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910" yWindow="855" windowWidth="19320" windowHeight="10350"/>
  </bookViews>
  <sheets>
    <sheet name="定稿" sheetId="10" r:id="rId1"/>
  </sheets>
  <definedNames>
    <definedName name="_xlnm.Print_Titles" localSheetId="0">定稿!$3:$4</definedName>
  </definedNames>
  <calcPr calcId="125725"/>
</workbook>
</file>

<file path=xl/calcChain.xml><?xml version="1.0" encoding="utf-8"?>
<calcChain xmlns="http://schemas.openxmlformats.org/spreadsheetml/2006/main">
  <c r="H12" i="10"/>
  <c r="G12"/>
  <c r="K12"/>
  <c r="I12"/>
</calcChain>
</file>

<file path=xl/sharedStrings.xml><?xml version="1.0" encoding="utf-8"?>
<sst xmlns="http://schemas.openxmlformats.org/spreadsheetml/2006/main" count="60" uniqueCount="47">
  <si>
    <t>序号</t>
  </si>
  <si>
    <t>县
（市）</t>
  </si>
  <si>
    <t>项目名称</t>
  </si>
  <si>
    <t>项目概况
（内容、规模、概算等）</t>
  </si>
  <si>
    <t>建设地点</t>
  </si>
  <si>
    <t>项目建设起止时间</t>
  </si>
  <si>
    <t>项目投资
（万元）</t>
  </si>
  <si>
    <t>预计直接受益贫困村个数</t>
  </si>
  <si>
    <t>预计直接受益贫困人口数（人）</t>
  </si>
  <si>
    <t>业主
单位</t>
  </si>
  <si>
    <t>代建单位</t>
  </si>
  <si>
    <t>备注</t>
  </si>
  <si>
    <t>合计</t>
  </si>
  <si>
    <t>广东省财政帮扶资金</t>
  </si>
  <si>
    <t>其他
资金</t>
  </si>
  <si>
    <t>融安县</t>
  </si>
  <si>
    <t>融安县大坡乡同仕村村级文体活动中心</t>
  </si>
  <si>
    <t>目前，同仕村办公用房与文体活动中心用共同兼用，总面积200平方，场所使用较紧张，无法满足办公和开展文体活动需要。计划另在同仕屯另选场地建设同仕村文体活动中心，作为同仕村脱贫提升工程。计划建设面积150平方，添置部分文体配套设施，预算52万元。</t>
  </si>
  <si>
    <t>合    计</t>
  </si>
  <si>
    <t>泗岭屯、红岳屯、六纪屯、平土屯、坡社屯等屯的主干道、村民较集中路段安装太阳能路灯90盏。</t>
  </si>
  <si>
    <t>屯内道路硬化共1800米，其中田尾屯硬化300米，毛岭屯硬化250米，六纪屯硬化350米，德江屯硬化900米。建设标准为宽2m、厚15cm.</t>
    <phoneticPr fontId="7" type="noConversion"/>
  </si>
  <si>
    <t>融安县大坡乡福下村主干道便民路灯亮化项目</t>
  </si>
  <si>
    <t>该项目从村委到杉木屯及屯内篮球场安装大阳能光伏便民路灯。项目建成后，福下村村容村貌得到提升，为福下村民1300人夜间出行亮化提供便利。</t>
  </si>
  <si>
    <t>融安县大坡乡人民政府</t>
  </si>
  <si>
    <t>融安县2018年广东省财政帮扶资金项目计划安排表</t>
    <phoneticPr fontId="2" type="noConversion"/>
  </si>
  <si>
    <t>按照“脱贫带穷户、先富帮后富”的理念，对在贫困村从事创业活动和有意向创业的人员进行培训，提高他们带动建档立卡贫困户增收脱贫的能力和水平。计划为全县53个贫困村平均每个村培养3-5名扶贫创业致富带头人，预累计培养159人。</t>
    <phoneticPr fontId="6" type="noConversion"/>
  </si>
  <si>
    <t>融安县53个贫困村</t>
    <phoneticPr fontId="6" type="noConversion"/>
  </si>
  <si>
    <t>2018.1-2019.11</t>
    <phoneticPr fontId="6" type="noConversion"/>
  </si>
  <si>
    <t>该项目从关塘屯到泗岭路口，沿同仕村、下寨村村级主干道，全程约8.5公里，安装大阳能光伏便民路灯。项目建成后，同仕村、下寨村村村容村貌得到提升，提供同仕村、下寨村村民2786人夜间出行亮化便利。</t>
    <phoneticPr fontId="2" type="noConversion"/>
  </si>
  <si>
    <t>融安县大坡乡同仕村妙马屯至泗岭路口的村级主干道</t>
    <phoneticPr fontId="2" type="noConversion"/>
  </si>
  <si>
    <t>2018.9-2018.12</t>
    <phoneticPr fontId="2" type="noConversion"/>
  </si>
  <si>
    <t>融安县大坡乡同仕村同仕屯</t>
    <phoneticPr fontId="7" type="noConversion"/>
  </si>
  <si>
    <t>配套村公共服务设施，LED单色显示屏1块、宣传栏（墙）4处、广场1处、广场灯光5盏、文娱设施1批、广东帮扶标志牌（门）1处。</t>
    <phoneticPr fontId="2" type="noConversion"/>
  </si>
  <si>
    <t>融安县大坡乡岗伟村拉搞屯</t>
    <phoneticPr fontId="7" type="noConversion"/>
  </si>
  <si>
    <t>2018.7-2018.12</t>
    <phoneticPr fontId="2" type="noConversion"/>
  </si>
  <si>
    <t>融安县大坡乡岗伟村泗岭屯、红岳屯、六纪屯、平土屯、坡社屯等屯</t>
    <phoneticPr fontId="7" type="noConversion"/>
  </si>
  <si>
    <t>融安县大坡乡岗伟村田尾屯、毛岭屯、六纪屯、德江屯</t>
    <phoneticPr fontId="7" type="noConversion"/>
  </si>
  <si>
    <t>融安县大坡乡福下村村委至杉木的村级主干道及屯内篮球场</t>
    <phoneticPr fontId="2" type="noConversion"/>
  </si>
  <si>
    <t>附件1：</t>
    <phoneticPr fontId="2" type="noConversion"/>
  </si>
  <si>
    <t>融安县大坡乡同仕村主干道便民路灯亮化项目</t>
    <phoneticPr fontId="2" type="noConversion"/>
  </si>
  <si>
    <t>融安县大坡乡人民政府</t>
    <phoneticPr fontId="2" type="noConversion"/>
  </si>
  <si>
    <t>融安县大坡乡岗伟村村委办公场所的公共服务设施</t>
    <phoneticPr fontId="7" type="noConversion"/>
  </si>
  <si>
    <t>融安县大坡乡岗伟村便民路灯项目</t>
    <phoneticPr fontId="7" type="noConversion"/>
  </si>
  <si>
    <t>融安县大坡乡岗伟村屯内道路硬化项目</t>
    <phoneticPr fontId="7" type="noConversion"/>
  </si>
  <si>
    <t>融安县</t>
    <phoneticPr fontId="6" type="noConversion"/>
  </si>
  <si>
    <t>融安县贫困村创业致富带头人培训工程</t>
    <phoneticPr fontId="6" type="noConversion"/>
  </si>
  <si>
    <t>融安县扶贫开发办公室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</si>
</sst>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4_17一批总表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12"/>
  <sheetViews>
    <sheetView tabSelected="1" workbookViewId="0">
      <selection activeCell="Q5" sqref="Q5"/>
    </sheetView>
  </sheetViews>
  <sheetFormatPr defaultColWidth="9" defaultRowHeight="14.25"/>
  <cols>
    <col min="1" max="1" width="4.375" style="3" customWidth="1"/>
    <col min="2" max="2" width="5.875" style="3" customWidth="1"/>
    <col min="3" max="3" width="13.75" style="3" customWidth="1"/>
    <col min="4" max="4" width="25.125" style="3" customWidth="1"/>
    <col min="5" max="5" width="11.5" style="3" customWidth="1"/>
    <col min="6" max="6" width="14.375" style="3" customWidth="1"/>
    <col min="7" max="8" width="6.5" style="3" customWidth="1"/>
    <col min="9" max="9" width="6.25" style="3" customWidth="1"/>
    <col min="10" max="10" width="6" customWidth="1"/>
    <col min="11" max="11" width="6.625" style="4" customWidth="1"/>
    <col min="12" max="12" width="6.375" style="5" customWidth="1"/>
    <col min="13" max="13" width="9.875" style="5" customWidth="1"/>
    <col min="14" max="14" width="4.5" style="4" customWidth="1"/>
  </cols>
  <sheetData>
    <row r="1" spans="1:14" ht="18" customHeight="1">
      <c r="A1" s="13" t="s">
        <v>38</v>
      </c>
      <c r="B1" s="14"/>
      <c r="L1" s="3"/>
      <c r="M1" s="3"/>
    </row>
    <row r="2" spans="1:14" ht="34.5" customHeight="1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6"/>
      <c r="K2" s="16"/>
      <c r="L2" s="16"/>
      <c r="M2" s="16"/>
      <c r="N2" s="16"/>
    </row>
    <row r="3" spans="1:14" s="1" customFormat="1" ht="26.25" customHeight="1">
      <c r="A3" s="24" t="s">
        <v>0</v>
      </c>
      <c r="B3" s="20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17" t="s">
        <v>6</v>
      </c>
      <c r="H3" s="18"/>
      <c r="I3" s="19"/>
      <c r="J3" s="22" t="s">
        <v>7</v>
      </c>
      <c r="K3" s="22" t="s">
        <v>8</v>
      </c>
      <c r="L3" s="22" t="s">
        <v>9</v>
      </c>
      <c r="M3" s="22" t="s">
        <v>10</v>
      </c>
      <c r="N3" s="23" t="s">
        <v>11</v>
      </c>
    </row>
    <row r="4" spans="1:14" s="1" customFormat="1" ht="38.25" customHeight="1">
      <c r="A4" s="26"/>
      <c r="B4" s="21"/>
      <c r="C4" s="25"/>
      <c r="D4" s="25"/>
      <c r="E4" s="25"/>
      <c r="F4" s="25"/>
      <c r="G4" s="12" t="s">
        <v>12</v>
      </c>
      <c r="H4" s="12" t="s">
        <v>13</v>
      </c>
      <c r="I4" s="12" t="s">
        <v>14</v>
      </c>
      <c r="J4" s="22"/>
      <c r="K4" s="22"/>
      <c r="L4" s="22"/>
      <c r="M4" s="22"/>
      <c r="N4" s="23"/>
    </row>
    <row r="5" spans="1:14" s="2" customFormat="1" ht="89.25" customHeight="1">
      <c r="A5" s="6">
        <v>1</v>
      </c>
      <c r="B5" s="28" t="s">
        <v>15</v>
      </c>
      <c r="C5" s="29" t="s">
        <v>39</v>
      </c>
      <c r="D5" s="8" t="s">
        <v>28</v>
      </c>
      <c r="E5" s="7" t="s">
        <v>29</v>
      </c>
      <c r="F5" s="9" t="s">
        <v>30</v>
      </c>
      <c r="G5" s="29">
        <v>33</v>
      </c>
      <c r="H5" s="29">
        <v>33</v>
      </c>
      <c r="I5" s="29">
        <v>0</v>
      </c>
      <c r="J5" s="30">
        <v>1</v>
      </c>
      <c r="K5" s="30">
        <v>623</v>
      </c>
      <c r="L5" s="31" t="s">
        <v>40</v>
      </c>
      <c r="M5" s="31"/>
      <c r="N5" s="29"/>
    </row>
    <row r="6" spans="1:14" s="2" customFormat="1" ht="110.25" customHeight="1">
      <c r="A6" s="6">
        <v>2</v>
      </c>
      <c r="B6" s="28" t="s">
        <v>15</v>
      </c>
      <c r="C6" s="29" t="s">
        <v>16</v>
      </c>
      <c r="D6" s="8" t="s">
        <v>17</v>
      </c>
      <c r="E6" s="7" t="s">
        <v>31</v>
      </c>
      <c r="F6" s="9" t="s">
        <v>30</v>
      </c>
      <c r="G6" s="29">
        <v>52</v>
      </c>
      <c r="H6" s="29">
        <v>52</v>
      </c>
      <c r="I6" s="29">
        <v>0</v>
      </c>
      <c r="J6" s="30">
        <v>1</v>
      </c>
      <c r="K6" s="30">
        <v>433</v>
      </c>
      <c r="L6" s="31" t="s">
        <v>40</v>
      </c>
      <c r="M6" s="31"/>
      <c r="N6" s="29"/>
    </row>
    <row r="7" spans="1:14" s="11" customFormat="1" ht="63" customHeight="1">
      <c r="A7" s="6">
        <v>3</v>
      </c>
      <c r="B7" s="32" t="s">
        <v>15</v>
      </c>
      <c r="C7" s="29" t="s">
        <v>41</v>
      </c>
      <c r="D7" s="8" t="s">
        <v>32</v>
      </c>
      <c r="E7" s="7" t="s">
        <v>33</v>
      </c>
      <c r="F7" s="9" t="s">
        <v>34</v>
      </c>
      <c r="G7" s="29">
        <v>23</v>
      </c>
      <c r="H7" s="29">
        <v>23</v>
      </c>
      <c r="I7" s="29">
        <v>0</v>
      </c>
      <c r="J7" s="29">
        <v>1</v>
      </c>
      <c r="K7" s="29">
        <v>794</v>
      </c>
      <c r="L7" s="31" t="s">
        <v>40</v>
      </c>
      <c r="M7" s="31"/>
      <c r="N7" s="29"/>
    </row>
    <row r="8" spans="1:14" s="11" customFormat="1" ht="63" customHeight="1">
      <c r="A8" s="6">
        <v>4</v>
      </c>
      <c r="B8" s="32" t="s">
        <v>15</v>
      </c>
      <c r="C8" s="29" t="s">
        <v>42</v>
      </c>
      <c r="D8" s="8" t="s">
        <v>19</v>
      </c>
      <c r="E8" s="7" t="s">
        <v>35</v>
      </c>
      <c r="F8" s="9" t="s">
        <v>34</v>
      </c>
      <c r="G8" s="29">
        <v>28</v>
      </c>
      <c r="H8" s="29">
        <v>28</v>
      </c>
      <c r="I8" s="29">
        <v>0</v>
      </c>
      <c r="J8" s="29">
        <v>1</v>
      </c>
      <c r="K8" s="29">
        <v>259</v>
      </c>
      <c r="L8" s="31" t="s">
        <v>40</v>
      </c>
      <c r="M8" s="31"/>
      <c r="N8" s="29"/>
    </row>
    <row r="9" spans="1:14" s="11" customFormat="1" ht="63" customHeight="1">
      <c r="A9" s="6">
        <v>5</v>
      </c>
      <c r="B9" s="32" t="s">
        <v>15</v>
      </c>
      <c r="C9" s="29" t="s">
        <v>43</v>
      </c>
      <c r="D9" s="8" t="s">
        <v>20</v>
      </c>
      <c r="E9" s="7" t="s">
        <v>36</v>
      </c>
      <c r="F9" s="9" t="s">
        <v>34</v>
      </c>
      <c r="G9" s="29">
        <v>34</v>
      </c>
      <c r="H9" s="29">
        <v>34</v>
      </c>
      <c r="I9" s="29">
        <v>0</v>
      </c>
      <c r="J9" s="29">
        <v>1</v>
      </c>
      <c r="K9" s="29">
        <v>398</v>
      </c>
      <c r="L9" s="31" t="s">
        <v>40</v>
      </c>
      <c r="M9" s="31"/>
      <c r="N9" s="29"/>
    </row>
    <row r="10" spans="1:14" s="11" customFormat="1" ht="63" customHeight="1">
      <c r="A10" s="6">
        <v>6</v>
      </c>
      <c r="B10" s="32" t="s">
        <v>15</v>
      </c>
      <c r="C10" s="29" t="s">
        <v>21</v>
      </c>
      <c r="D10" s="8" t="s">
        <v>22</v>
      </c>
      <c r="E10" s="7" t="s">
        <v>37</v>
      </c>
      <c r="F10" s="9" t="s">
        <v>30</v>
      </c>
      <c r="G10" s="29">
        <v>11</v>
      </c>
      <c r="H10" s="29">
        <v>11</v>
      </c>
      <c r="I10" s="29">
        <v>0</v>
      </c>
      <c r="J10" s="29">
        <v>1</v>
      </c>
      <c r="K10" s="29">
        <v>1300</v>
      </c>
      <c r="L10" s="31" t="s">
        <v>23</v>
      </c>
      <c r="M10" s="31"/>
      <c r="N10" s="29"/>
    </row>
    <row r="11" spans="1:14" s="2" customFormat="1" ht="101.25" customHeight="1">
      <c r="A11" s="6">
        <v>7</v>
      </c>
      <c r="B11" s="28" t="s">
        <v>44</v>
      </c>
      <c r="C11" s="29" t="s">
        <v>45</v>
      </c>
      <c r="D11" s="8" t="s">
        <v>25</v>
      </c>
      <c r="E11" s="7" t="s">
        <v>26</v>
      </c>
      <c r="F11" s="9" t="s">
        <v>27</v>
      </c>
      <c r="G11" s="29">
        <v>69</v>
      </c>
      <c r="H11" s="29">
        <v>69</v>
      </c>
      <c r="I11" s="29">
        <v>0</v>
      </c>
      <c r="J11" s="30">
        <v>53</v>
      </c>
      <c r="K11" s="30">
        <v>1910</v>
      </c>
      <c r="L11" s="31" t="s">
        <v>46</v>
      </c>
      <c r="M11" s="31"/>
      <c r="N11" s="29"/>
    </row>
    <row r="12" spans="1:14" s="2" customFormat="1" ht="26.25" customHeight="1">
      <c r="A12" s="10"/>
      <c r="B12" s="30"/>
      <c r="C12" s="27" t="s">
        <v>18</v>
      </c>
      <c r="D12" s="29"/>
      <c r="E12" s="29"/>
      <c r="F12" s="29"/>
      <c r="G12" s="29">
        <f>SUM(G5:G11)</f>
        <v>250</v>
      </c>
      <c r="H12" s="29">
        <f>SUM(H5:H11)</f>
        <v>250</v>
      </c>
      <c r="I12" s="29">
        <f t="shared" ref="I12:K12" si="0">SUM(I5:I11)</f>
        <v>0</v>
      </c>
      <c r="J12" s="29">
        <v>53</v>
      </c>
      <c r="K12" s="29">
        <f t="shared" si="0"/>
        <v>5717</v>
      </c>
      <c r="L12" s="29"/>
      <c r="M12" s="29"/>
      <c r="N12" s="29"/>
    </row>
  </sheetData>
  <mergeCells count="14">
    <mergeCell ref="A1:B1"/>
    <mergeCell ref="A2:N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honeticPr fontId="2" type="noConversion"/>
  <pageMargins left="0.51181102362204722" right="0.51181102362204722" top="0.82677165354330717" bottom="0.43307086614173229" header="0.51181102362204722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刘有云</cp:lastModifiedBy>
  <cp:lastPrinted>2018-07-19T08:55:32Z</cp:lastPrinted>
  <dcterms:created xsi:type="dcterms:W3CDTF">2015-03-19T08:14:00Z</dcterms:created>
  <dcterms:modified xsi:type="dcterms:W3CDTF">2018-10-08T03:03:22Z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