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1" sheetId="1" r:id="rId1"/>
  </sheets>
  <definedNames>
    <definedName name="_xlnm._FilterDatabase" localSheetId="0" hidden="1">'1'!$A$4:$F$33</definedName>
  </definedNames>
  <calcPr calcId="144525"/>
</workbook>
</file>

<file path=xl/sharedStrings.xml><?xml version="1.0" encoding="utf-8"?>
<sst xmlns="http://schemas.openxmlformats.org/spreadsheetml/2006/main" count="115" uniqueCount="49">
  <si>
    <t>附件4</t>
  </si>
  <si>
    <t>全市棚户区改造红标、黄标项目复工情况表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</si>
  <si>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</si>
  <si>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所在县区</t>
    </r>
  </si>
  <si>
    <r>
      <rPr>
        <b/>
        <sz val="12"/>
        <color theme="1"/>
        <rFont val="Times New Roman"/>
        <charset val="134"/>
      </rPr>
      <t>2022</t>
    </r>
    <r>
      <rPr>
        <b/>
        <sz val="12"/>
        <color theme="1"/>
        <rFont val="宋体"/>
        <charset val="134"/>
      </rPr>
      <t>年棚户区改造新开工任务项目</t>
    </r>
  </si>
  <si>
    <r>
      <rPr>
        <b/>
        <sz val="12"/>
        <color theme="1"/>
        <rFont val="宋体"/>
        <charset val="134"/>
      </rPr>
      <t>任务数</t>
    </r>
  </si>
  <si>
    <r>
      <rPr>
        <b/>
        <sz val="12"/>
        <color theme="1"/>
        <rFont val="宋体"/>
        <charset val="134"/>
      </rPr>
      <t>任务年度</t>
    </r>
  </si>
  <si>
    <r>
      <rPr>
        <b/>
        <sz val="12"/>
        <color theme="1"/>
        <rFont val="宋体"/>
        <charset val="134"/>
      </rPr>
      <t>是否复工</t>
    </r>
  </si>
  <si>
    <r>
      <rPr>
        <b/>
        <sz val="12"/>
        <color theme="1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</si>
  <si>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红标项目</t>
    </r>
  </si>
  <si>
    <r>
      <rPr>
        <sz val="11"/>
        <color theme="1"/>
        <rFont val="宋体"/>
        <charset val="134"/>
      </rPr>
      <t>柳江区</t>
    </r>
  </si>
  <si>
    <r>
      <rPr>
        <sz val="11"/>
        <color theme="1"/>
        <rFont val="宋体"/>
        <charset val="134"/>
      </rPr>
      <t>柳江县白莲淀粉厂棚户区改造</t>
    </r>
  </si>
  <si>
    <r>
      <rPr>
        <sz val="11"/>
        <color theme="1"/>
        <rFont val="Times New Roman"/>
        <charset val="134"/>
      </rPr>
      <t>2016</t>
    </r>
    <r>
      <rPr>
        <sz val="11"/>
        <color theme="1"/>
        <rFont val="宋体"/>
        <charset val="134"/>
      </rPr>
      <t>年国家任务</t>
    </r>
  </si>
  <si>
    <r>
      <rPr>
        <sz val="11"/>
        <color theme="1"/>
        <rFont val="宋体"/>
        <charset val="134"/>
      </rPr>
      <t>是</t>
    </r>
  </si>
  <si>
    <r>
      <rPr>
        <sz val="11"/>
        <color theme="1"/>
        <rFont val="宋体"/>
        <charset val="134"/>
      </rPr>
      <t>嘉元柳江城市棚户区改造项目</t>
    </r>
  </si>
  <si>
    <r>
      <rPr>
        <sz val="11"/>
        <color theme="1"/>
        <rFont val="Times New Roman"/>
        <charset val="134"/>
      </rPr>
      <t>2019</t>
    </r>
    <r>
      <rPr>
        <sz val="11"/>
        <color theme="1"/>
        <rFont val="宋体"/>
        <charset val="134"/>
      </rPr>
      <t>年国家任务</t>
    </r>
  </si>
  <si>
    <r>
      <rPr>
        <sz val="11"/>
        <color theme="1"/>
        <rFont val="宋体"/>
        <charset val="134"/>
      </rPr>
      <t>否</t>
    </r>
  </si>
  <si>
    <r>
      <rPr>
        <sz val="11"/>
        <color theme="1"/>
        <rFont val="宋体"/>
        <charset val="134"/>
      </rPr>
      <t>鹿寨县</t>
    </r>
  </si>
  <si>
    <r>
      <rPr>
        <sz val="11"/>
        <color theme="1"/>
        <rFont val="宋体"/>
        <charset val="134"/>
      </rPr>
      <t>润翔星光城二期工程</t>
    </r>
  </si>
  <si>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年国家任务</t>
    </r>
  </si>
  <si>
    <r>
      <rPr>
        <sz val="11"/>
        <color theme="1"/>
        <rFont val="宋体"/>
        <charset val="134"/>
      </rPr>
      <t>融安县</t>
    </r>
  </si>
  <si>
    <r>
      <rPr>
        <sz val="11"/>
        <color theme="1"/>
        <rFont val="宋体"/>
        <charset val="134"/>
      </rPr>
      <t>融安县长安镇建设街片区棚户区改造项目</t>
    </r>
  </si>
  <si>
    <r>
      <rPr>
        <sz val="11"/>
        <color theme="1"/>
        <rFont val="宋体"/>
        <charset val="134"/>
      </rPr>
      <t>融安县老汽车站片区城中村棚户区改造工程</t>
    </r>
  </si>
  <si>
    <r>
      <rPr>
        <b/>
        <sz val="11"/>
        <color theme="1"/>
        <rFont val="宋体"/>
        <charset val="134"/>
      </rPr>
      <t>黄标项目</t>
    </r>
  </si>
  <si>
    <r>
      <rPr>
        <sz val="11"/>
        <color theme="1"/>
        <rFont val="宋体"/>
        <charset val="134"/>
      </rPr>
      <t>柳北区</t>
    </r>
  </si>
  <si>
    <r>
      <rPr>
        <sz val="11"/>
        <color theme="1"/>
        <rFont val="宋体"/>
        <charset val="134"/>
      </rPr>
      <t>胜利小区四区一期（九号地块）</t>
    </r>
  </si>
  <si>
    <r>
      <rPr>
        <sz val="11"/>
        <color theme="1"/>
        <rFont val="Times New Roman"/>
        <charset val="134"/>
      </rPr>
      <t>2018</t>
    </r>
    <r>
      <rPr>
        <sz val="11"/>
        <color theme="1"/>
        <rFont val="宋体"/>
        <charset val="134"/>
      </rPr>
      <t>年国家任务</t>
    </r>
  </si>
  <si>
    <r>
      <rPr>
        <sz val="11"/>
        <color theme="1"/>
        <rFont val="宋体"/>
        <charset val="134"/>
      </rPr>
      <t>胜利小区四区一期（十号地块）</t>
    </r>
  </si>
  <si>
    <r>
      <rPr>
        <sz val="11"/>
        <color theme="1"/>
        <rFont val="宋体"/>
        <charset val="134"/>
      </rPr>
      <t>胜利小区三区一期（十一号地块）</t>
    </r>
  </si>
  <si>
    <r>
      <rPr>
        <sz val="11"/>
        <color theme="1"/>
        <rFont val="宋体"/>
        <charset val="134"/>
      </rPr>
      <t>胜利小区四区（十四号地块）</t>
    </r>
  </si>
  <si>
    <r>
      <rPr>
        <sz val="11"/>
        <color theme="1"/>
        <rFont val="宋体"/>
        <charset val="134"/>
      </rPr>
      <t>胜利小区四区（十五号地块）</t>
    </r>
  </si>
  <si>
    <r>
      <rPr>
        <sz val="11"/>
        <color theme="1"/>
        <rFont val="宋体"/>
        <charset val="134"/>
      </rPr>
      <t>白沙雅筑（长风路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号）</t>
    </r>
  </si>
  <si>
    <r>
      <rPr>
        <sz val="11"/>
        <color theme="1"/>
        <rFont val="宋体"/>
        <charset val="134"/>
      </rPr>
      <t>白沙村城中村（</t>
    </r>
    <r>
      <rPr>
        <sz val="11"/>
        <color theme="1"/>
        <rFont val="Times New Roman"/>
        <charset val="134"/>
      </rPr>
      <t>E-3-7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</si>
  <si>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白沙村城中村（</t>
    </r>
    <r>
      <rPr>
        <sz val="11"/>
        <color theme="1"/>
        <rFont val="Times New Roman"/>
        <charset val="134"/>
      </rPr>
      <t>E47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C61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F21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</si>
  <si>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柳南区</t>
    </r>
  </si>
  <si>
    <r>
      <rPr>
        <sz val="11"/>
        <color theme="1"/>
        <rFont val="宋体"/>
        <charset val="134"/>
      </rPr>
      <t>柳州市水域整治项目配套棚户区改造及安置工程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宋体"/>
        <charset val="134"/>
      </rPr>
      <t>祥源翡翠湾</t>
    </r>
  </si>
  <si>
    <r>
      <rPr>
        <sz val="11"/>
        <color theme="1"/>
        <rFont val="宋体"/>
        <charset val="134"/>
      </rPr>
      <t>柳东新区</t>
    </r>
  </si>
  <si>
    <r>
      <rPr>
        <sz val="11"/>
        <color theme="1"/>
        <rFont val="宋体"/>
        <charset val="134"/>
      </rPr>
      <t>双仁棚户区改造项目</t>
    </r>
  </si>
  <si>
    <r>
      <rPr>
        <sz val="11"/>
        <color theme="1"/>
        <rFont val="宋体"/>
        <charset val="134"/>
      </rPr>
      <t>柳东新区盘古棚户区改造项目</t>
    </r>
  </si>
  <si>
    <r>
      <rPr>
        <sz val="11"/>
        <color theme="1"/>
        <rFont val="宋体"/>
        <charset val="134"/>
      </rPr>
      <t>阳和工业新区</t>
    </r>
  </si>
  <si>
    <r>
      <rPr>
        <sz val="11"/>
        <color theme="1"/>
        <rFont val="宋体"/>
        <charset val="134"/>
      </rPr>
      <t>江湾村安置房</t>
    </r>
  </si>
  <si>
    <r>
      <rPr>
        <sz val="11"/>
        <color theme="1"/>
        <rFont val="宋体"/>
        <charset val="134"/>
      </rPr>
      <t>柳州市柳江区城中村棚户区改造三期工程</t>
    </r>
  </si>
  <si>
    <r>
      <rPr>
        <sz val="11"/>
        <color theme="1"/>
        <rFont val="宋体"/>
        <charset val="134"/>
      </rPr>
      <t>柳城县</t>
    </r>
  </si>
  <si>
    <r>
      <rPr>
        <sz val="11"/>
        <color theme="1"/>
        <rFont val="宋体"/>
        <charset val="134"/>
      </rPr>
      <t>柳城县靖西村棚户区改造项目（一）</t>
    </r>
  </si>
  <si>
    <r>
      <rPr>
        <sz val="11"/>
        <color theme="1"/>
        <rFont val="宋体"/>
        <charset val="134"/>
      </rPr>
      <t>柳城县靖西村棚户区改造项目（二）</t>
    </r>
  </si>
  <si>
    <r>
      <rPr>
        <sz val="11"/>
        <color theme="1"/>
        <rFont val="宋体"/>
        <charset val="134"/>
      </rPr>
      <t>柳城县正殿村棚户区改造项目</t>
    </r>
  </si>
  <si>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年新增任务</t>
    </r>
  </si>
  <si>
    <r>
      <rPr>
        <sz val="11"/>
        <color theme="1"/>
        <rFont val="宋体"/>
        <charset val="134"/>
      </rPr>
      <t>正殿村棚户区改造项目</t>
    </r>
  </si>
  <si>
    <r>
      <rPr>
        <sz val="11"/>
        <color theme="1"/>
        <rFont val="宋体"/>
        <charset val="134"/>
      </rPr>
      <t>融安县长安镇城东市场片区棚户区改造项目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</si>
</sst>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1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5" fillId="11" borderId="7" applyNumberFormat="false" applyAlignment="false" applyProtection="false">
      <alignment vertical="center"/>
    </xf>
    <xf numFmtId="0" fontId="20" fillId="17" borderId="9" applyNumberFormat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0" fillId="24" borderId="12" applyNumberFormat="false" applyFon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27" fillId="11" borderId="5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0" fillId="4" borderId="5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常规 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675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3"/>
  <sheetViews>
    <sheetView tabSelected="1" workbookViewId="0">
      <selection activeCell="C14" sqref="C14"/>
    </sheetView>
  </sheetViews>
  <sheetFormatPr defaultColWidth="9" defaultRowHeight="14.25" outlineLevelCol="5"/>
  <cols>
    <col min="1" max="1" width="7.125" style="3" customWidth="true"/>
    <col min="2" max="2" width="9.75" style="3" customWidth="true"/>
    <col min="3" max="3" width="50" style="4" customWidth="true"/>
    <col min="4" max="4" width="9" style="5"/>
    <col min="5" max="5" width="15.5" style="4" customWidth="true"/>
    <col min="6" max="6" width="15.125" style="3" customWidth="true"/>
    <col min="7" max="16384" width="9" style="4"/>
  </cols>
  <sheetData>
    <row r="1" spans="1:2">
      <c r="A1" s="6" t="s">
        <v>0</v>
      </c>
      <c r="B1" s="6"/>
    </row>
    <row r="2" ht="60" customHeight="true" spans="1:6">
      <c r="A2" s="7" t="s">
        <v>1</v>
      </c>
      <c r="B2" s="7"/>
      <c r="C2" s="7"/>
      <c r="D2" s="8"/>
      <c r="E2" s="7"/>
      <c r="F2" s="7"/>
    </row>
    <row r="3" customFormat="true" ht="32" customHeight="true" spans="1:6">
      <c r="A3" s="7"/>
      <c r="B3" s="7"/>
      <c r="C3" s="7"/>
      <c r="D3" s="8"/>
      <c r="E3" s="7"/>
      <c r="F3" s="7"/>
    </row>
    <row r="4" s="1" customFormat="true" ht="36" customHeight="true" spans="1:6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</row>
    <row r="5" s="1" customFormat="true" ht="36" customHeight="true" spans="1:6">
      <c r="A5" s="10" t="s">
        <v>8</v>
      </c>
      <c r="B5" s="11"/>
      <c r="C5" s="12"/>
      <c r="D5" s="9">
        <f>D6+D12</f>
        <v>7491</v>
      </c>
      <c r="E5" s="10"/>
      <c r="F5" s="12"/>
    </row>
    <row r="6" s="2" customFormat="true" ht="36" customHeight="true" spans="1:6">
      <c r="A6" s="13" t="s">
        <v>9</v>
      </c>
      <c r="B6" s="14"/>
      <c r="C6" s="15"/>
      <c r="D6" s="16">
        <f>SUM(D7:D11)</f>
        <v>1174</v>
      </c>
      <c r="E6" s="13"/>
      <c r="F6" s="15"/>
    </row>
    <row r="7" s="2" customFormat="true" ht="36" customHeight="true" spans="1:6">
      <c r="A7" s="17">
        <v>1</v>
      </c>
      <c r="B7" s="17" t="s">
        <v>10</v>
      </c>
      <c r="C7" s="17" t="s">
        <v>11</v>
      </c>
      <c r="D7" s="17">
        <v>120</v>
      </c>
      <c r="E7" s="17" t="s">
        <v>12</v>
      </c>
      <c r="F7" s="17" t="s">
        <v>13</v>
      </c>
    </row>
    <row r="8" s="2" customFormat="true" ht="36" customHeight="true" spans="1:6">
      <c r="A8" s="17">
        <v>2</v>
      </c>
      <c r="B8" s="17" t="s">
        <v>10</v>
      </c>
      <c r="C8" s="17" t="s">
        <v>14</v>
      </c>
      <c r="D8" s="17">
        <v>525</v>
      </c>
      <c r="E8" s="17" t="s">
        <v>15</v>
      </c>
      <c r="F8" s="17" t="s">
        <v>16</v>
      </c>
    </row>
    <row r="9" s="2" customFormat="true" ht="36" customHeight="true" spans="1:6">
      <c r="A9" s="17">
        <v>3</v>
      </c>
      <c r="B9" s="17" t="s">
        <v>17</v>
      </c>
      <c r="C9" s="17" t="s">
        <v>18</v>
      </c>
      <c r="D9" s="17">
        <v>166</v>
      </c>
      <c r="E9" s="17" t="s">
        <v>19</v>
      </c>
      <c r="F9" s="17" t="s">
        <v>13</v>
      </c>
    </row>
    <row r="10" s="2" customFormat="true" ht="36" customHeight="true" spans="1:6">
      <c r="A10" s="17">
        <v>4</v>
      </c>
      <c r="B10" s="17" t="s">
        <v>20</v>
      </c>
      <c r="C10" s="17" t="s">
        <v>21</v>
      </c>
      <c r="D10" s="17">
        <v>263</v>
      </c>
      <c r="E10" s="17" t="s">
        <v>19</v>
      </c>
      <c r="F10" s="17" t="s">
        <v>13</v>
      </c>
    </row>
    <row r="11" s="2" customFormat="true" ht="36" customHeight="true" spans="1:6">
      <c r="A11" s="17">
        <v>5</v>
      </c>
      <c r="B11" s="17" t="s">
        <v>20</v>
      </c>
      <c r="C11" s="17" t="s">
        <v>22</v>
      </c>
      <c r="D11" s="17">
        <v>100</v>
      </c>
      <c r="E11" s="17" t="s">
        <v>19</v>
      </c>
      <c r="F11" s="17" t="s">
        <v>16</v>
      </c>
    </row>
    <row r="12" s="2" customFormat="true" ht="36" customHeight="true" spans="1:6">
      <c r="A12" s="16" t="s">
        <v>23</v>
      </c>
      <c r="B12" s="16"/>
      <c r="C12" s="16"/>
      <c r="D12" s="16">
        <f>SUM(D13:D33)</f>
        <v>6317</v>
      </c>
      <c r="E12" s="19"/>
      <c r="F12" s="19"/>
    </row>
    <row r="13" s="2" customFormat="true" ht="36" customHeight="true" spans="1:6">
      <c r="A13" s="17">
        <v>1</v>
      </c>
      <c r="B13" s="17" t="s">
        <v>24</v>
      </c>
      <c r="C13" s="17" t="s">
        <v>25</v>
      </c>
      <c r="D13" s="17">
        <v>97</v>
      </c>
      <c r="E13" s="17" t="s">
        <v>26</v>
      </c>
      <c r="F13" s="17" t="s">
        <v>13</v>
      </c>
    </row>
    <row r="14" s="2" customFormat="true" ht="36" customHeight="true" spans="1:6">
      <c r="A14" s="17">
        <v>2</v>
      </c>
      <c r="B14" s="17" t="s">
        <v>24</v>
      </c>
      <c r="C14" s="17" t="s">
        <v>27</v>
      </c>
      <c r="D14" s="17">
        <v>97</v>
      </c>
      <c r="E14" s="17" t="s">
        <v>26</v>
      </c>
      <c r="F14" s="17" t="s">
        <v>13</v>
      </c>
    </row>
    <row r="15" s="2" customFormat="true" ht="36" customHeight="true" spans="1:6">
      <c r="A15" s="17">
        <v>3</v>
      </c>
      <c r="B15" s="17" t="s">
        <v>24</v>
      </c>
      <c r="C15" s="17" t="s">
        <v>25</v>
      </c>
      <c r="D15" s="17">
        <v>281</v>
      </c>
      <c r="E15" s="17" t="s">
        <v>15</v>
      </c>
      <c r="F15" s="17" t="s">
        <v>13</v>
      </c>
    </row>
    <row r="16" s="2" customFormat="true" ht="36" customHeight="true" spans="1:6">
      <c r="A16" s="17">
        <v>4</v>
      </c>
      <c r="B16" s="17" t="s">
        <v>24</v>
      </c>
      <c r="C16" s="17" t="s">
        <v>27</v>
      </c>
      <c r="D16" s="17">
        <v>143</v>
      </c>
      <c r="E16" s="17" t="s">
        <v>15</v>
      </c>
      <c r="F16" s="17" t="s">
        <v>13</v>
      </c>
    </row>
    <row r="17" s="2" customFormat="true" ht="36" customHeight="true" spans="1:6">
      <c r="A17" s="17">
        <v>5</v>
      </c>
      <c r="B17" s="17" t="s">
        <v>24</v>
      </c>
      <c r="C17" s="17" t="s">
        <v>28</v>
      </c>
      <c r="D17" s="17">
        <v>177</v>
      </c>
      <c r="E17" s="17" t="s">
        <v>15</v>
      </c>
      <c r="F17" s="17" t="s">
        <v>16</v>
      </c>
    </row>
    <row r="18" s="2" customFormat="true" ht="36" customHeight="true" spans="1:6">
      <c r="A18" s="17">
        <v>6</v>
      </c>
      <c r="B18" s="17" t="s">
        <v>24</v>
      </c>
      <c r="C18" s="17" t="s">
        <v>29</v>
      </c>
      <c r="D18" s="17">
        <v>196</v>
      </c>
      <c r="E18" s="17" t="s">
        <v>15</v>
      </c>
      <c r="F18" s="17" t="s">
        <v>16</v>
      </c>
    </row>
    <row r="19" s="2" customFormat="true" ht="36" customHeight="true" spans="1:6">
      <c r="A19" s="17">
        <v>7</v>
      </c>
      <c r="B19" s="17" t="s">
        <v>24</v>
      </c>
      <c r="C19" s="17" t="s">
        <v>30</v>
      </c>
      <c r="D19" s="17">
        <v>229</v>
      </c>
      <c r="E19" s="17" t="s">
        <v>15</v>
      </c>
      <c r="F19" s="17" t="s">
        <v>16</v>
      </c>
    </row>
    <row r="20" s="2" customFormat="true" ht="36" customHeight="true" spans="1:6">
      <c r="A20" s="17">
        <v>8</v>
      </c>
      <c r="B20" s="17" t="s">
        <v>24</v>
      </c>
      <c r="C20" s="17" t="s">
        <v>31</v>
      </c>
      <c r="D20" s="17">
        <v>105</v>
      </c>
      <c r="E20" s="17" t="s">
        <v>15</v>
      </c>
      <c r="F20" s="17" t="s">
        <v>13</v>
      </c>
    </row>
    <row r="21" s="2" customFormat="true" ht="36" customHeight="true" spans="1:6">
      <c r="A21" s="17">
        <v>9</v>
      </c>
      <c r="B21" s="17" t="s">
        <v>24</v>
      </c>
      <c r="C21" s="17" t="s">
        <v>32</v>
      </c>
      <c r="D21" s="17">
        <v>564</v>
      </c>
      <c r="E21" s="17" t="s">
        <v>15</v>
      </c>
      <c r="F21" s="17" t="s">
        <v>13</v>
      </c>
    </row>
    <row r="22" s="2" customFormat="true" ht="36" customHeight="true" spans="1:6">
      <c r="A22" s="17">
        <v>10</v>
      </c>
      <c r="B22" s="17" t="s">
        <v>24</v>
      </c>
      <c r="C22" s="17" t="s">
        <v>33</v>
      </c>
      <c r="D22" s="17">
        <v>911</v>
      </c>
      <c r="E22" s="17" t="s">
        <v>15</v>
      </c>
      <c r="F22" s="17" t="s">
        <v>13</v>
      </c>
    </row>
    <row r="23" s="2" customFormat="true" ht="36" customHeight="true" spans="1:6">
      <c r="A23" s="17">
        <v>11</v>
      </c>
      <c r="B23" s="17" t="s">
        <v>34</v>
      </c>
      <c r="C23" s="17" t="s">
        <v>35</v>
      </c>
      <c r="D23" s="17">
        <v>218</v>
      </c>
      <c r="E23" s="17" t="s">
        <v>26</v>
      </c>
      <c r="F23" s="17" t="s">
        <v>13</v>
      </c>
    </row>
    <row r="24" s="2" customFormat="true" ht="36" customHeight="true" spans="1:6">
      <c r="A24" s="17">
        <v>12</v>
      </c>
      <c r="B24" s="17" t="s">
        <v>36</v>
      </c>
      <c r="C24" s="17" t="s">
        <v>37</v>
      </c>
      <c r="D24" s="17">
        <v>500</v>
      </c>
      <c r="E24" s="17" t="s">
        <v>15</v>
      </c>
      <c r="F24" s="17" t="s">
        <v>16</v>
      </c>
    </row>
    <row r="25" s="2" customFormat="true" ht="36" customHeight="true" spans="1:6">
      <c r="A25" s="17">
        <v>13</v>
      </c>
      <c r="B25" s="17" t="s">
        <v>36</v>
      </c>
      <c r="C25" s="17" t="s">
        <v>38</v>
      </c>
      <c r="D25" s="17">
        <v>448</v>
      </c>
      <c r="E25" s="17" t="s">
        <v>15</v>
      </c>
      <c r="F25" s="17" t="s">
        <v>16</v>
      </c>
    </row>
    <row r="26" s="2" customFormat="true" ht="36" customHeight="true" spans="1:6">
      <c r="A26" s="17">
        <v>14</v>
      </c>
      <c r="B26" s="17" t="s">
        <v>39</v>
      </c>
      <c r="C26" s="17" t="s">
        <v>40</v>
      </c>
      <c r="D26" s="17">
        <v>405</v>
      </c>
      <c r="E26" s="17" t="s">
        <v>15</v>
      </c>
      <c r="F26" s="17" t="s">
        <v>16</v>
      </c>
    </row>
    <row r="27" s="2" customFormat="true" ht="36" customHeight="true" spans="1:6">
      <c r="A27" s="17">
        <v>15</v>
      </c>
      <c r="B27" s="17" t="s">
        <v>10</v>
      </c>
      <c r="C27" s="17" t="s">
        <v>41</v>
      </c>
      <c r="D27" s="17">
        <v>920</v>
      </c>
      <c r="E27" s="17" t="s">
        <v>15</v>
      </c>
      <c r="F27" s="17" t="s">
        <v>13</v>
      </c>
    </row>
    <row r="28" s="2" customFormat="true" ht="36" customHeight="true" spans="1:6">
      <c r="A28" s="17">
        <v>16</v>
      </c>
      <c r="B28" s="17" t="s">
        <v>42</v>
      </c>
      <c r="C28" s="17" t="s">
        <v>43</v>
      </c>
      <c r="D28" s="17">
        <v>202</v>
      </c>
      <c r="E28" s="17" t="s">
        <v>26</v>
      </c>
      <c r="F28" s="17" t="s">
        <v>16</v>
      </c>
    </row>
    <row r="29" s="2" customFormat="true" ht="36" customHeight="true" spans="1:6">
      <c r="A29" s="17">
        <v>17</v>
      </c>
      <c r="B29" s="17" t="s">
        <v>42</v>
      </c>
      <c r="C29" s="17" t="s">
        <v>44</v>
      </c>
      <c r="D29" s="17">
        <v>300</v>
      </c>
      <c r="E29" s="17" t="s">
        <v>15</v>
      </c>
      <c r="F29" s="17" t="s">
        <v>16</v>
      </c>
    </row>
    <row r="30" s="2" customFormat="true" ht="36" customHeight="true" spans="1:6">
      <c r="A30" s="17">
        <v>18</v>
      </c>
      <c r="B30" s="17" t="s">
        <v>42</v>
      </c>
      <c r="C30" s="17" t="s">
        <v>45</v>
      </c>
      <c r="D30" s="17">
        <v>46</v>
      </c>
      <c r="E30" s="17" t="s">
        <v>46</v>
      </c>
      <c r="F30" s="17" t="s">
        <v>16</v>
      </c>
    </row>
    <row r="31" s="2" customFormat="true" ht="36" customHeight="true" spans="1:6">
      <c r="A31" s="17">
        <v>19</v>
      </c>
      <c r="B31" s="17" t="s">
        <v>42</v>
      </c>
      <c r="C31" s="17" t="s">
        <v>45</v>
      </c>
      <c r="D31" s="17">
        <v>35</v>
      </c>
      <c r="E31" s="17" t="s">
        <v>15</v>
      </c>
      <c r="F31" s="17" t="s">
        <v>16</v>
      </c>
    </row>
    <row r="32" s="3" customFormat="true" ht="36" customHeight="true" spans="1:6">
      <c r="A32" s="17">
        <v>20</v>
      </c>
      <c r="B32" s="17" t="s">
        <v>42</v>
      </c>
      <c r="C32" s="18" t="s">
        <v>47</v>
      </c>
      <c r="D32" s="18">
        <v>400</v>
      </c>
      <c r="E32" s="18" t="s">
        <v>15</v>
      </c>
      <c r="F32" s="18" t="s">
        <v>16</v>
      </c>
    </row>
    <row r="33" s="3" customFormat="true" ht="36" customHeight="true" spans="1:6">
      <c r="A33" s="17">
        <v>21</v>
      </c>
      <c r="B33" s="17" t="s">
        <v>20</v>
      </c>
      <c r="C33" s="18" t="s">
        <v>48</v>
      </c>
      <c r="D33" s="18">
        <v>43</v>
      </c>
      <c r="E33" s="18" t="s">
        <v>26</v>
      </c>
      <c r="F33" s="18" t="s">
        <v>13</v>
      </c>
    </row>
  </sheetData>
  <autoFilter ref="A4:F33">
    <extLst/>
  </autoFilter>
  <mergeCells count="6">
    <mergeCell ref="A2:F2"/>
    <mergeCell ref="A5:C5"/>
    <mergeCell ref="E5:F5"/>
    <mergeCell ref="A6:C6"/>
    <mergeCell ref="E6:F6"/>
    <mergeCell ref="A12:C12"/>
  </mergeCells>
  <pageMargins left="0.944444444444444" right="0.751388888888889" top="0.590277777777778" bottom="1" header="0.5" footer="0.5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苏珺</cp:lastModifiedBy>
  <dcterms:created xsi:type="dcterms:W3CDTF">2023-02-22T00:09:00Z</dcterms:created>
  <dcterms:modified xsi:type="dcterms:W3CDTF">2023-03-14T17:02:32Z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C2125CA8530948E49F4D17CF4D0EE49B</vt:lpwstr>
  </property>
  <property fmtid="{D5CDD505-2E9C-101B-9397-08002B2CF9AE}" pid="3" name="KSOProductBuildVer">
    <vt:lpwstr>2052-11.8.2.10489</vt:lpwstr>
  </property>
</Properties>
</file>