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75" windowHeight="12465" activeTab="0"/>
  </bookViews>
  <sheets>
    <sheet name="保障性租赁住房" sheetId="1" r:id="rId2"/>
    <sheet name="棚户区改造新开工" sheetId="2" r:id="rId3"/>
    <sheet name="棚户区改造基本建成" sheetId="3" r:id="rId4"/>
    <sheet name="公租房租赁补贴" sheetId="4" r:id="rId5"/>
  </sheets>
  <definedNames>
    <definedName name="_xlnm.Print_Titles" localSheetId="2">棚户区改造基本建成!$3:$3</definedName>
  </definedNames>
  <calcPr fullCalcOnLoad="1"/>
</workbook>
</file>

<file path=xl/sharedStrings.xml><?xml version="1.0" encoding="utf-8"?>
<sst xmlns="http://schemas.openxmlformats.org/spreadsheetml/2006/main" count="198" uniqueCount="109">
  <si>
    <t>附件1-1</t>
  </si>
  <si>
    <t>2023年全市保障性租赁住房项目筹集情况表</t>
  </si>
  <si>
    <t>序号</t>
  </si>
  <si>
    <t>县（区）</t>
  </si>
  <si>
    <r>
      <rPr>
        <b/>
        <sz val="12"/>
        <color theme="1"/>
        <rFont val="Times New Roman"/>
        <family val="2"/>
        <charset val="-122"/>
      </rPr>
      <t>2023</t>
    </r>
    <r>
      <rPr>
        <b/>
        <sz val="12"/>
        <color theme="1"/>
        <rFont val="宋体"/>
        <family val="2"/>
        <charset val="-122"/>
      </rPr>
      <t>年保障性租赁住房任务项目</t>
    </r>
  </si>
  <si>
    <t>任务数</t>
  </si>
  <si>
    <r>
      <rPr>
        <b/>
        <sz val="12"/>
        <color theme="1"/>
        <rFont val="宋体"/>
        <family val="2"/>
        <charset val="-122"/>
      </rPr>
      <t>合计</t>
    </r>
  </si>
  <si>
    <t>已开工项目</t>
  </si>
  <si>
    <t>柳南区</t>
  </si>
  <si>
    <t>祥云春天里（二）</t>
  </si>
  <si>
    <t>中通快递广西桂北（柳州）智能科技电商快递产业园项目4#、5#倒班楼</t>
  </si>
  <si>
    <t>柳北区</t>
  </si>
  <si>
    <t>中国--东盟（柳州）旅游装备制造产业园旅游防护用品基地（四期）</t>
  </si>
  <si>
    <t>柳东新区</t>
  </si>
  <si>
    <t>花岭物流园（二期）保障性租赁住房</t>
  </si>
  <si>
    <t>瑞浦赛克动力电池有限公司员工宿舍</t>
  </si>
  <si>
    <t>鹿寨县</t>
  </si>
  <si>
    <t>鹿寨县乡镇保障性租赁住房工程项目</t>
  </si>
  <si>
    <t>未开工项目</t>
  </si>
  <si>
    <t>航生服务中心</t>
  </si>
  <si>
    <t>E区厂房（一期）保障性租赁住房</t>
  </si>
  <si>
    <t>新能源汽车配套产业园A区保障性租赁住房项目</t>
  </si>
  <si>
    <t>融水县</t>
  </si>
  <si>
    <t>融水保租房A地块</t>
  </si>
  <si>
    <t>鹿寨县（为民办实事）改建50套保租房项目</t>
  </si>
  <si>
    <t>附件1-2</t>
  </si>
  <si>
    <t>2023年全市棚户区改造新开工项目完成情况表</t>
  </si>
  <si>
    <r>
      <rPr>
        <b/>
        <sz val="12"/>
        <color theme="1"/>
        <rFont val="Times New Roman"/>
        <family val="2"/>
        <charset val="-122"/>
      </rPr>
      <t>2023</t>
    </r>
    <r>
      <rPr>
        <b/>
        <sz val="12"/>
        <color theme="1"/>
        <rFont val="宋体"/>
        <family val="2"/>
        <charset val="-122"/>
      </rPr>
      <t>年棚户区改造新开工项目</t>
    </r>
  </si>
  <si>
    <t>建设状态</t>
  </si>
  <si>
    <t>天一塑料厂及跃进路94号周边片区旧城改造项目</t>
  </si>
  <si>
    <t>已开工</t>
  </si>
  <si>
    <t>鹿寨县城南新区城中村改造（二期）</t>
  </si>
  <si>
    <t>附件1-3</t>
  </si>
  <si>
    <t>2023年全市棚户区改造基本建成项目完成情况表</t>
  </si>
  <si>
    <r>
      <rPr>
        <b/>
        <sz val="12"/>
        <color theme="1"/>
        <rFont val="Times New Roman"/>
        <family val="2"/>
        <charset val="-122"/>
      </rPr>
      <t>2023</t>
    </r>
    <r>
      <rPr>
        <b/>
        <sz val="12"/>
        <color theme="1"/>
        <rFont val="宋体"/>
        <family val="2"/>
        <charset val="-122"/>
      </rPr>
      <t>年棚户区改造基本建成项目</t>
    </r>
  </si>
  <si>
    <t>备注</t>
  </si>
  <si>
    <t>胜利小区四区一期（九号地块）</t>
  </si>
  <si>
    <t>停工</t>
  </si>
  <si>
    <t>黄标项目</t>
  </si>
  <si>
    <t>胜利小区四区一期（十号地块）</t>
  </si>
  <si>
    <t>胜利小区三区一期（十一号地块）</t>
  </si>
  <si>
    <t>胜利小区四区（十四号地块）</t>
  </si>
  <si>
    <t>胜利小区四区（十五号地块）</t>
  </si>
  <si>
    <t>白沙雅筑（长风路2号）</t>
  </si>
  <si>
    <t>竣工验收</t>
  </si>
  <si>
    <t>白沙村城中村（E-3-7）</t>
  </si>
  <si>
    <t>在建</t>
  </si>
  <si>
    <t>白沙村城中村（E47、C61、F21）</t>
  </si>
  <si>
    <t>白露村城中村改造（E-7-9）</t>
  </si>
  <si>
    <t>马厂村改造项目（B-2-3地块）</t>
  </si>
  <si>
    <t>白露村城中村改造项目（F-2-4地块）</t>
  </si>
  <si>
    <t>柳钢公司鹧鸪江凤凰巷生活区棚户区改造项目</t>
  </si>
  <si>
    <t>货币化安置</t>
  </si>
  <si>
    <t>丽景馨居</t>
  </si>
  <si>
    <t>惠风和苑</t>
  </si>
  <si>
    <t>柳州市水域整治项目配套棚户区改造及安置工程——祥源翡翠湾</t>
  </si>
  <si>
    <t>基本建成</t>
  </si>
  <si>
    <t>鱼峰区</t>
  </si>
  <si>
    <t>水南村炮团以南片区整体改造</t>
  </si>
  <si>
    <t>和悦馨城</t>
  </si>
  <si>
    <t>柳江区</t>
  </si>
  <si>
    <t>柳江县白莲淀粉厂棚户区改造</t>
  </si>
  <si>
    <t>红标项目</t>
  </si>
  <si>
    <t>嘉元柳江城市棚户区改造项目</t>
  </si>
  <si>
    <t>柳州市柳江区城中村棚户区改造三期工程</t>
  </si>
  <si>
    <t>江湾一品（一品龙湾）</t>
  </si>
  <si>
    <t>柳州市柳江区城中村棚户区改造项目（江湾一品）</t>
  </si>
  <si>
    <t>柳城县</t>
  </si>
  <si>
    <t>柳城县靖西村棚户区改造项目（一）</t>
  </si>
  <si>
    <t>柳城县靖西村棚户区改造项目（二）</t>
  </si>
  <si>
    <t>柳城县正殿村棚户区改造项目</t>
  </si>
  <si>
    <t>正殿村棚户区改造项目</t>
  </si>
  <si>
    <t>润翔星光城二期工程</t>
  </si>
  <si>
    <t>融安县</t>
  </si>
  <si>
    <t>融安县长安镇建设街片区棚户区改造项目</t>
  </si>
  <si>
    <t>融安县老汽车站片区城中村棚户区改造工程</t>
  </si>
  <si>
    <t>融安县长安镇城东市场片区棚户区改造项目</t>
  </si>
  <si>
    <t>双仁棚户区改造项目</t>
  </si>
  <si>
    <t>柳东新区盘古棚户区改造项目</t>
  </si>
  <si>
    <t>柳东新区平地安置项目</t>
  </si>
  <si>
    <t>柳东新区南庆安置区项目三期</t>
  </si>
  <si>
    <t>柳东新区南庆安置区项目四期</t>
  </si>
  <si>
    <t>南庆三期（二标段）</t>
  </si>
  <si>
    <t>南庆四期</t>
  </si>
  <si>
    <t>阳和工业（北部生态）新区</t>
  </si>
  <si>
    <t>江湾村安置房</t>
  </si>
  <si>
    <t>江湾村安置房（二）</t>
  </si>
  <si>
    <t>中房中新府一期</t>
  </si>
  <si>
    <t>中房绿景二期4#地块</t>
  </si>
  <si>
    <t>中房绿景二期3#地块</t>
  </si>
  <si>
    <t>附件1-4</t>
  </si>
  <si>
    <r>
      <rPr>
        <sz val="20"/>
        <color theme="1"/>
        <rFont val="Times New Roman"/>
        <family val="2"/>
        <charset val="-122"/>
      </rPr>
      <t>2023</t>
    </r>
    <r>
      <rPr>
        <sz val="20"/>
        <color theme="1"/>
        <rFont val="方正小标宋简体"/>
        <family val="2"/>
        <charset val="-122"/>
      </rPr>
      <t>年全市公租房租赁补贴发放情况表</t>
    </r>
  </si>
  <si>
    <r>
      <rPr>
        <b/>
        <sz val="12"/>
        <color theme="1"/>
        <rFont val="宋体"/>
        <family val="2"/>
        <charset val="-122"/>
      </rPr>
      <t>序号</t>
    </r>
  </si>
  <si>
    <r>
      <rPr>
        <b/>
        <sz val="12"/>
        <color theme="1"/>
        <rFont val="宋体"/>
        <family val="2"/>
        <charset val="-122"/>
      </rPr>
      <t>县（区）</t>
    </r>
  </si>
  <si>
    <r>
      <rPr>
        <b/>
        <sz val="12"/>
        <color theme="1"/>
        <rFont val="宋体"/>
        <family val="2"/>
        <charset val="-122"/>
      </rPr>
      <t>任务数</t>
    </r>
  </si>
  <si>
    <t>截至6月计划发放数</t>
  </si>
  <si>
    <t>截至6月实际发放数</t>
  </si>
  <si>
    <r>
      <rPr>
        <sz val="11"/>
        <color theme="1"/>
        <rFont val="宋体"/>
        <family val="2"/>
        <charset val="-122"/>
      </rPr>
      <t>城中区</t>
    </r>
  </si>
  <si>
    <r>
      <rPr>
        <sz val="11"/>
        <color theme="1"/>
        <rFont val="宋体"/>
        <family val="2"/>
        <charset val="-122"/>
      </rPr>
      <t>柳北区</t>
    </r>
  </si>
  <si>
    <r>
      <rPr>
        <sz val="11"/>
        <color theme="1"/>
        <rFont val="宋体"/>
        <family val="2"/>
        <charset val="-122"/>
      </rPr>
      <t>柳南区</t>
    </r>
  </si>
  <si>
    <r>
      <rPr>
        <sz val="11"/>
        <color theme="1"/>
        <rFont val="宋体"/>
        <family val="2"/>
        <charset val="-122"/>
      </rPr>
      <t>鱼峰区</t>
    </r>
  </si>
  <si>
    <r>
      <rPr>
        <sz val="11"/>
        <color theme="1"/>
        <rFont val="宋体"/>
        <family val="2"/>
        <charset val="-122"/>
      </rPr>
      <t>柳江区</t>
    </r>
  </si>
  <si>
    <r>
      <rPr>
        <sz val="11"/>
        <color theme="1"/>
        <rFont val="宋体"/>
        <family val="2"/>
        <charset val="-122"/>
      </rPr>
      <t>柳东新区</t>
    </r>
  </si>
  <si>
    <r>
      <rPr>
        <sz val="11"/>
        <color theme="1"/>
        <rFont val="宋体"/>
        <family val="2"/>
        <charset val="-122"/>
      </rPr>
      <t>阳和工业新区（北部生态新区）</t>
    </r>
  </si>
  <si>
    <r>
      <rPr>
        <sz val="11"/>
        <color theme="1"/>
        <rFont val="宋体"/>
        <family val="2"/>
        <charset val="-122"/>
      </rPr>
      <t>柳城县</t>
    </r>
  </si>
  <si>
    <r>
      <rPr>
        <sz val="11"/>
        <color theme="1"/>
        <rFont val="宋体"/>
        <family val="2"/>
        <charset val="-122"/>
      </rPr>
      <t>融安县</t>
    </r>
  </si>
  <si>
    <r>
      <rPr>
        <sz val="11"/>
        <color theme="1"/>
        <rFont val="宋体"/>
        <family val="2"/>
        <charset val="-122"/>
      </rPr>
      <t>融水县</t>
    </r>
  </si>
  <si>
    <r>
      <rPr>
        <sz val="11"/>
        <color theme="1"/>
        <rFont val="宋体"/>
        <family val="2"/>
        <charset val="-122"/>
      </rPr>
      <t>鹿寨县</t>
    </r>
  </si>
  <si>
    <r>
      <rPr>
        <sz val="11"/>
        <color theme="1"/>
        <rFont val="宋体"/>
        <family val="2"/>
        <charset val="-122"/>
      </rPr>
      <t>三江县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</si>
</sst>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7">
    <font>
      <sz val="11"/>
      <color theme="1"/>
      <name val="宋体"/>
      <family val="2"/>
      <charset val="-122"/>
      <scheme val="minor"/>
    </font>
    <font>
      <sz val="10"/>
      <color theme="1"/>
      <name val="Arial"/>
      <family val="2"/>
    </font>
    <font>
      <sz val="11"/>
      <color theme="1"/>
      <name val="Times New Roman"/>
      <family val="2"/>
      <charset val="-122"/>
    </font>
    <font>
      <b/>
      <sz val="12"/>
      <color theme="1"/>
      <name val="Times New Roman"/>
      <family val="2"/>
      <charset val="-122"/>
    </font>
    <font>
      <sz val="11"/>
      <color theme="1"/>
      <name val="黑体"/>
      <family val="2"/>
      <charset val="-122"/>
    </font>
    <font>
      <sz val="20"/>
      <color theme="1"/>
      <name val="Times New Roman"/>
      <family val="2"/>
      <charset val="-122"/>
    </font>
    <font>
      <b/>
      <sz val="12"/>
      <color theme="1"/>
      <name val="宋体"/>
      <family val="2"/>
      <charset val="-122"/>
    </font>
    <font>
      <b/>
      <sz val="12"/>
      <color theme="1"/>
      <name val="黑体"/>
      <family val="2"/>
      <charset val="-122"/>
    </font>
    <font>
      <sz val="11"/>
      <name val="宋体"/>
      <family val="2"/>
      <charset val="-122"/>
      <scheme val="minor"/>
    </font>
    <font>
      <sz val="20"/>
      <color theme="1"/>
      <name val="方正小标宋简体"/>
      <family val="2"/>
      <charset val="-122"/>
    </font>
    <font>
      <sz val="11"/>
      <color theme="1"/>
      <name val="宋体"/>
      <family val="2"/>
      <charset val="-122"/>
    </font>
    <font>
      <b/>
      <sz val="12"/>
      <name val="宋体"/>
      <family val="2"/>
      <charset val="-122"/>
    </font>
    <font>
      <b/>
      <sz val="12"/>
      <name val="Times New Roman"/>
      <family val="2"/>
      <charset val="-122"/>
    </font>
    <font>
      <sz val="11"/>
      <name val="宋体"/>
      <family val="2"/>
      <charset val="-122"/>
    </font>
    <font>
      <sz val="11"/>
      <color rgb="FFFF0000"/>
      <name val="宋体"/>
      <family val="2"/>
      <charset val="-122"/>
      <scheme val="minor"/>
    </font>
    <font>
      <sz val="11"/>
      <name val="Times New Roman"/>
      <family val="2"/>
      <charset val="-122"/>
    </font>
    <font>
      <b/>
      <sz val="11"/>
      <color theme="1"/>
      <name val="Times New Roman"/>
      <family val="2"/>
      <charset val="-122"/>
    </font>
    <font>
      <b/>
      <sz val="12"/>
      <color rgb="FFFF0000"/>
      <name val="黑体"/>
      <family val="2"/>
      <charset val="-122"/>
    </font>
    <font>
      <b/>
      <sz val="12"/>
      <color rgb="FFFF0000"/>
      <name val="Times New Roman"/>
      <family val="2"/>
      <charset val="-122"/>
    </font>
    <font>
      <sz val="11"/>
      <color theme="0"/>
      <name val="宋体"/>
      <family val="2"/>
      <scheme val="minor"/>
    </font>
    <font>
      <b/>
      <sz val="18"/>
      <color theme="3"/>
      <name val="宋体"/>
      <family val="2"/>
      <charset val="-122"/>
      <scheme val="minor"/>
    </font>
    <font>
      <b/>
      <sz val="11"/>
      <color theme="1"/>
      <name val="宋体"/>
      <family val="2"/>
      <scheme val="minor"/>
    </font>
    <font>
      <b/>
      <sz val="11"/>
      <color theme="3"/>
      <name val="宋体"/>
      <family val="2"/>
      <charset val="-122"/>
      <scheme val="minor"/>
    </font>
    <font>
      <u val="single"/>
      <sz val="11"/>
      <color rgb="FF0000FF"/>
      <name val="宋体"/>
      <family val="2"/>
      <scheme val="minor"/>
    </font>
    <font>
      <b/>
      <sz val="13"/>
      <color theme="3"/>
      <name val="宋体"/>
      <family val="2"/>
      <charset val="-12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indexed="8"/>
      <name val="宋体"/>
      <family val="2"/>
      <charset val="-122"/>
    </font>
    <font>
      <sz val="11"/>
      <color rgb="FF9C6500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charset val="-12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1"/>
      <color rgb="FFFA7D00"/>
      <name val="宋体"/>
      <family val="2"/>
      <scheme val="minor"/>
    </font>
    <font>
      <u val="single"/>
      <sz val="11"/>
      <color rgb="FF80008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9" tint="0.39998000860214233"/>
        <bgColor indexed="64"/>
      </patternFill>
    </fill>
    <fill>
      <patternFill patternType="solid">
        <fgColor theme="9" tint="0.79997998476028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00102615356"/>
        <bgColor indexed="64"/>
      </patternFill>
    </fill>
    <fill>
      <patternFill patternType="solid">
        <fgColor theme="9" tint="0.599990010261535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799847602844"/>
        <bgColor indexed="64"/>
      </patternFill>
    </fill>
    <fill>
      <patternFill patternType="solid">
        <fgColor theme="4" tint="0.599990010261535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00102615356"/>
        <bgColor indexed="64"/>
      </patternFill>
    </fill>
    <fill>
      <patternFill patternType="solid">
        <fgColor theme="5" tint="0.7999799847602844"/>
        <bgColor indexed="64"/>
      </patternFill>
    </fill>
    <fill>
      <patternFill patternType="solid">
        <fgColor theme="5" tint="0.59999001026153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800086021423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79984760284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8000860214233"/>
        <bgColor indexed="64"/>
      </patternFill>
    </fill>
    <fill>
      <patternFill patternType="solid">
        <fgColor theme="4" tint="0.3999800086021423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8000860214233"/>
        <bgColor indexed="64"/>
      </patternFill>
    </fill>
    <fill>
      <patternFill patternType="solid">
        <fgColor theme="5" tint="0.3999800086021423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5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4"/>
        <bgColor indexed="64"/>
      </patternFill>
    </fill>
  </fills>
  <borders count="1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786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69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7" fillId="0" borderId="0">
      <alignment vertical="center"/>
      <protection/>
    </xf>
    <xf numFmtId="0" fontId="19" fillId="2" borderId="0" applyNumberFormat="0" applyBorder="0" applyProtection="0">
      <alignment/>
    </xf>
    <xf numFmtId="0" fontId="0" fillId="3" borderId="0" applyNumberFormat="0" applyBorder="0" applyProtection="0">
      <alignment/>
    </xf>
    <xf numFmtId="0" fontId="30" fillId="4" borderId="1" applyNumberFormat="0" applyProtection="0">
      <alignment/>
    </xf>
    <xf numFmtId="0" fontId="31" fillId="5" borderId="2" applyNumberFormat="0" applyProtection="0">
      <alignment/>
    </xf>
    <xf numFmtId="0" fontId="26" fillId="6" borderId="0" applyNumberFormat="0" applyBorder="0" applyProtection="0">
      <alignment/>
    </xf>
    <xf numFmtId="0" fontId="32" fillId="0" borderId="3" applyNumberFormat="0" applyFill="0" applyProtection="0">
      <alignment/>
    </xf>
    <xf numFmtId="0" fontId="34" fillId="0" borderId="0" applyNumberFormat="0" applyFill="0" applyBorder="0" applyProtection="0">
      <alignment/>
    </xf>
    <xf numFmtId="0" fontId="24" fillId="0" borderId="3" applyNumberFormat="0" applyFill="0" applyProtection="0">
      <alignment/>
    </xf>
    <xf numFmtId="0" fontId="0" fillId="7" borderId="0" applyNumberFormat="0" applyBorder="0" applyProtection="0">
      <alignment/>
    </xf>
    <xf numFmtId="41" fontId="0" fillId="0" borderId="0" applyFont="0" applyFill="0" applyBorder="0" applyProtection="0">
      <alignment/>
    </xf>
    <xf numFmtId="0" fontId="0" fillId="8" borderId="0" applyNumberFormat="0" applyBorder="0" applyProtection="0">
      <alignment/>
    </xf>
    <xf numFmtId="0" fontId="23" fillId="0" borderId="0" applyNumberFormat="0" applyFill="0" applyBorder="0" applyProtection="0">
      <alignment/>
    </xf>
    <xf numFmtId="0" fontId="19" fillId="9" borderId="0" applyNumberFormat="0" applyBorder="0" applyProtection="0">
      <alignment/>
    </xf>
    <xf numFmtId="0" fontId="22" fillId="0" borderId="4" applyNumberFormat="0" applyFill="0" applyProtection="0">
      <alignment/>
    </xf>
    <xf numFmtId="0" fontId="21" fillId="0" borderId="5" applyNumberFormat="0" applyFill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19" fillId="12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20" fillId="0" borderId="0" applyNumberFormat="0" applyFill="0" applyBorder="0" applyProtection="0">
      <alignment/>
    </xf>
    <xf numFmtId="0" fontId="36" fillId="0" borderId="0" applyNumberFormat="0" applyFill="0" applyBorder="0" applyProtection="0">
      <alignment/>
    </xf>
    <xf numFmtId="0" fontId="0" fillId="13" borderId="0" applyNumberFormat="0" applyBorder="0" applyProtection="0">
      <alignment/>
    </xf>
    <xf numFmtId="0" fontId="33" fillId="0" borderId="6" applyNumberFormat="0" applyFill="0" applyProtection="0">
      <alignment/>
    </xf>
    <xf numFmtId="0" fontId="22" fillId="0" borderId="0" applyNumberFormat="0" applyFill="0" applyBorder="0" applyProtection="0">
      <alignment/>
    </xf>
    <xf numFmtId="0" fontId="0" fillId="14" borderId="0" applyNumberFormat="0" applyBorder="0" applyProtection="0">
      <alignment/>
    </xf>
    <xf numFmtId="42" fontId="0" fillId="0" borderId="0" applyFont="0" applyFill="0" applyBorder="0" applyProtection="0">
      <alignment/>
    </xf>
    <xf numFmtId="0" fontId="14" fillId="0" borderId="0" applyNumberFormat="0" applyFill="0" applyBorder="0" applyProtection="0">
      <alignment/>
    </xf>
    <xf numFmtId="0" fontId="0" fillId="15" borderId="0" applyNumberFormat="0" applyBorder="0" applyProtection="0">
      <alignment/>
    </xf>
    <xf numFmtId="0" fontId="0" fillId="16" borderId="7" applyNumberFormat="0" applyFont="0" applyProtection="0">
      <alignment/>
    </xf>
    <xf numFmtId="0" fontId="19" fillId="17" borderId="0" applyNumberFormat="0" applyBorder="0" applyProtection="0">
      <alignment/>
    </xf>
    <xf numFmtId="0" fontId="25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8" fillId="20" borderId="0" applyNumberFormat="0" applyBorder="0" applyProtection="0">
      <alignment/>
    </xf>
    <xf numFmtId="0" fontId="35" fillId="4" borderId="8" applyNumberFormat="0" applyProtection="0">
      <alignment/>
    </xf>
    <xf numFmtId="0" fontId="19" fillId="21" borderId="0" applyNumberFormat="0" applyBorder="0" applyProtection="0">
      <alignment/>
    </xf>
    <xf numFmtId="0" fontId="19" fillId="22" borderId="0" applyNumberFormat="0" applyBorder="0" applyProtection="0">
      <alignment/>
    </xf>
    <xf numFmtId="0" fontId="19" fillId="23" borderId="0" applyNumberFormat="0" applyBorder="0" applyProtection="0">
      <alignment/>
    </xf>
    <xf numFmtId="0" fontId="19" fillId="24" borderId="0" applyNumberFormat="0" applyBorder="0" applyProtection="0">
      <alignment/>
    </xf>
    <xf numFmtId="0" fontId="19" fillId="25" borderId="0" applyNumberFormat="0" applyBorder="0" applyProtection="0">
      <alignment/>
    </xf>
    <xf numFmtId="9" fontId="0" fillId="0" borderId="0" applyFont="0" applyFill="0" applyBorder="0" applyProtection="0">
      <alignment/>
    </xf>
    <xf numFmtId="0" fontId="19" fillId="26" borderId="0" applyNumberFormat="0" applyBorder="0" applyProtection="0">
      <alignment/>
    </xf>
    <xf numFmtId="44" fontId="0" fillId="0" borderId="0" applyFont="0" applyFill="0" applyBorder="0" applyProtection="0">
      <alignment/>
    </xf>
    <xf numFmtId="0" fontId="19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29" fillId="29" borderId="8" applyNumberFormat="0" applyProtection="0">
      <alignment/>
    </xf>
    <xf numFmtId="0" fontId="0" fillId="30" borderId="0" applyNumberFormat="0" applyBorder="0" applyProtection="0">
      <alignment/>
    </xf>
    <xf numFmtId="0" fontId="19" fillId="31" borderId="0" applyNumberFormat="0" applyBorder="0" applyProtection="0">
      <alignment/>
    </xf>
    <xf numFmtId="0" fontId="0" fillId="32" borderId="0" applyNumberFormat="0" applyBorder="0" applyProtection="0">
      <alignment/>
    </xf>
  </cellStyleXfs>
  <cellXfs count="38"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</cellXfs>
  <cellStyles count="55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常规 5" xfId="20"/>
    <cellStyle name="60% - 强调文字颜色 6" xfId="21"/>
    <cellStyle name="20% - 强调文字颜色 6" xfId="22"/>
    <cellStyle name="输出" xfId="23"/>
    <cellStyle name="检查单元格" xfId="24"/>
    <cellStyle name="差" xfId="25"/>
    <cellStyle name="标题 1" xfId="26"/>
    <cellStyle name="解释性文本" xfId="27"/>
    <cellStyle name="标题 2" xfId="28"/>
    <cellStyle name="40% - 强调文字颜色 5" xfId="29"/>
    <cellStyle name="千位分隔[0]" xfId="30"/>
    <cellStyle name="40% - 强调文字颜色 6" xfId="31"/>
    <cellStyle name="超链接" xfId="32"/>
    <cellStyle name="强调文字颜色 5" xfId="33"/>
    <cellStyle name="标题 3" xfId="34"/>
    <cellStyle name="汇总" xfId="35"/>
    <cellStyle name="20% - 强调文字颜色 1" xfId="36"/>
    <cellStyle name="40% - 强调文字颜色 1" xfId="37"/>
    <cellStyle name="强调文字颜色 6" xfId="38"/>
    <cellStyle name="千位分隔" xfId="39"/>
    <cellStyle name="标题" xfId="40"/>
    <cellStyle name="已访问的超链接" xfId="41"/>
    <cellStyle name="40% - 强调文字颜色 4" xfId="42"/>
    <cellStyle name="链接单元格" xfId="43"/>
    <cellStyle name="标题 4" xfId="44"/>
    <cellStyle name="20% - 强调文字颜色 2" xfId="45"/>
    <cellStyle name="货币[0]" xfId="46"/>
    <cellStyle name="警告文本" xfId="47"/>
    <cellStyle name="40% - 强调文字颜色 2" xfId="48"/>
    <cellStyle name="注释" xfId="49"/>
    <cellStyle name="60% - 强调文字颜色 3" xfId="50"/>
    <cellStyle name="好" xfId="51"/>
    <cellStyle name="20% - 强调文字颜色 5" xfId="52"/>
    <cellStyle name="适中" xfId="53"/>
    <cellStyle name="计算" xfId="54"/>
    <cellStyle name="强调文字颜色 1" xfId="55"/>
    <cellStyle name="60% - 强调文字颜色 4" xfId="56"/>
    <cellStyle name="60% - 强调文字颜色 1" xfId="57"/>
    <cellStyle name="强调文字颜色 2" xfId="58"/>
    <cellStyle name="60% - 强调文字颜色 5" xfId="59"/>
    <cellStyle name="百分比" xfId="60"/>
    <cellStyle name="60% - 强调文字颜色 2" xfId="61"/>
    <cellStyle name="货币" xfId="62"/>
    <cellStyle name="强调文字颜色 3" xfId="63"/>
    <cellStyle name="20% - 强调文字颜色 3" xfId="64"/>
    <cellStyle name="输入" xfId="65"/>
    <cellStyle name="40% - 强调文字颜色 3" xfId="66"/>
    <cellStyle name="强调文字颜色 4" xfId="67"/>
    <cellStyle name="20% - 强调文字颜色 4" xfId="6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5" Type="http://schemas.openxmlformats.org/officeDocument/2006/relationships/worksheet" Target="worksheets/sheet4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jk1MDN6N2o5MXQ1b3FxaTl6M2tndTk8L2FjY291bnQ+PG1hY2hpbmVDb2RlPks1MTE3NUowMDMyMTUKPC9tYWNoaW5lQ29kZT48dGltZT4yMDIzLTA2LTMwIDExOjU5OjAxPC90aW1lPjxzeXN0ZW0+TUI8c3lzdGVtPjwvdHJhY2U+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jk1MDN6N2o5MXQ1b3FxaTl6M2tndTk8L2FjY291bnQ+PG1hY2hpbmVDb2RlPks1MTE3NUowMDMyMTUKPC9tYWNoaW5lQ29kZT48dGltZT4yMDIzLTA2LTMwIDExOjU5OjAxPC90aW1lPjxzeXN0ZW0+TUI8c3lzdGVtPjwvdHJhY2U+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jk1MDN6N2o5MXQ1b3FxaTl6M2tndTk8L2FjY291bnQ+PG1hY2hpbmVDb2RlPks1MTE3NUowMDMyMTUKPC9tYWNoaW5lQ29kZT48dGltZT4yMDIzLTA2LTMwIDExOjU5OjAxPC90aW1lPjxzeXN0ZW0+TUI8c3lzdGVtPjwvdHJhY2U+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jk1MDN6N2o5MXQ1b3FxaTl6M2tndTk8L2FjY291bnQ+PG1hY2hpbmVDb2RlPks1MTE3NUowMDMyMTUKPC9tYWNoaW5lQ29kZT48dGltZT4yMDIzLTA2LTMwIDExOjU5OjAxPC90aW1lPjxzeXN0ZW0+TUI8c3lzdGVtPjwvdHJhY2U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8"/>
  <sheetViews>
    <sheetView tabSelected="1" workbookViewId="0" topLeftCell="A1">
      <selection pane="topLeft" activeCell="H11" sqref="H11"/>
    </sheetView>
  </sheetViews>
  <sheetFormatPr defaultColWidth="9" defaultRowHeight="13.5" outlineLevelCol="4"/>
  <cols>
    <col min="1" max="1" width="9.5" style="4" customWidth="1"/>
    <col min="2" max="2" width="10.5" style="4" customWidth="1"/>
    <col min="3" max="3" width="59.5" style="5" customWidth="1"/>
    <col min="4" max="4" width="9" style="5"/>
    <col min="5" max="5" width="9" style="28"/>
    <col min="6" max="16384" width="9" style="5"/>
  </cols>
  <sheetData>
    <row r="1" spans="1:2" ht="13.5">
      <c r="A1" s="6" t="s">
        <v>0</v>
      </c>
      <c r="B1" s="6"/>
    </row>
    <row r="2" spans="1:4" ht="60" customHeight="1">
      <c r="A2" s="16" t="s">
        <v>1</v>
      </c>
      <c r="B2" s="16"/>
      <c r="C2" s="16"/>
      <c r="D2" s="16"/>
    </row>
    <row r="3" spans="1:5" s="13" customFormat="1" ht="33" customHeight="1">
      <c r="A3" s="9" t="s">
        <v>2</v>
      </c>
      <c r="B3" s="9" t="s">
        <v>3</v>
      </c>
      <c r="C3" s="8" t="s">
        <v>4</v>
      </c>
      <c r="D3" s="9" t="s">
        <v>5</v>
      </c>
      <c r="E3" s="35"/>
    </row>
    <row r="4" spans="1:5" s="2" customFormat="1" ht="33" customHeight="1">
      <c r="A4" s="10" t="s">
        <v>6</v>
      </c>
      <c r="B4" s="11"/>
      <c r="C4" s="17"/>
      <c r="D4" s="8">
        <f>D5+D12</f>
        <v>4660</v>
      </c>
      <c r="E4" s="36"/>
    </row>
    <row r="5" spans="1:5" s="2" customFormat="1" ht="33" customHeight="1">
      <c r="A5" s="29" t="s">
        <v>7</v>
      </c>
      <c r="B5" s="11"/>
      <c r="C5" s="17"/>
      <c r="D5" s="8">
        <f>SUM(D6:D11)</f>
        <v>2779</v>
      </c>
      <c r="E5" s="36"/>
    </row>
    <row r="6" spans="1:5" s="27" customFormat="1" ht="33" customHeight="1">
      <c r="A6" s="30">
        <v>1</v>
      </c>
      <c r="B6" s="25" t="s">
        <v>8</v>
      </c>
      <c r="C6" s="25" t="s">
        <v>9</v>
      </c>
      <c r="D6" s="30">
        <v>770</v>
      </c>
      <c r="E6" s="37"/>
    </row>
    <row r="7" spans="1:5" s="14" customFormat="1" ht="33" customHeight="1">
      <c r="A7" s="30">
        <v>2</v>
      </c>
      <c r="B7" s="19" t="s">
        <v>8</v>
      </c>
      <c r="C7" s="12" t="s">
        <v>10</v>
      </c>
      <c r="D7" s="12">
        <v>275</v>
      </c>
      <c r="E7" s="37"/>
    </row>
    <row r="8" spans="1:5" s="14" customFormat="1" ht="33" customHeight="1">
      <c r="A8" s="30">
        <v>3</v>
      </c>
      <c r="B8" s="12" t="s">
        <v>11</v>
      </c>
      <c r="C8" s="12" t="s">
        <v>12</v>
      </c>
      <c r="D8" s="12">
        <v>364</v>
      </c>
      <c r="E8" s="37"/>
    </row>
    <row r="9" spans="1:5" s="14" customFormat="1" ht="33" customHeight="1">
      <c r="A9" s="30">
        <v>4</v>
      </c>
      <c r="B9" s="19" t="s">
        <v>13</v>
      </c>
      <c r="C9" s="19" t="s">
        <v>14</v>
      </c>
      <c r="D9" s="12">
        <v>348</v>
      </c>
      <c r="E9" s="37"/>
    </row>
    <row r="10" spans="1:5" s="14" customFormat="1" ht="33" customHeight="1">
      <c r="A10" s="30">
        <v>5</v>
      </c>
      <c r="B10" s="19" t="s">
        <v>13</v>
      </c>
      <c r="C10" s="19" t="s">
        <v>15</v>
      </c>
      <c r="D10" s="12">
        <v>928</v>
      </c>
      <c r="E10" s="37"/>
    </row>
    <row r="11" spans="1:5" s="14" customFormat="1" ht="33" customHeight="1">
      <c r="A11" s="30">
        <v>6</v>
      </c>
      <c r="B11" s="19" t="s">
        <v>16</v>
      </c>
      <c r="C11" s="12" t="s">
        <v>17</v>
      </c>
      <c r="D11" s="12">
        <v>94</v>
      </c>
      <c r="E11" s="37"/>
    </row>
    <row r="12" spans="1:5" s="14" customFormat="1" ht="33" customHeight="1">
      <c r="A12" s="31" t="s">
        <v>18</v>
      </c>
      <c r="B12" s="32"/>
      <c r="C12" s="33"/>
      <c r="D12" s="34">
        <f>SUM(D13:D17)</f>
        <v>1881</v>
      </c>
      <c r="E12" s="37"/>
    </row>
    <row r="13" spans="1:5" s="14" customFormat="1" ht="33" customHeight="1">
      <c r="A13" s="12">
        <v>1</v>
      </c>
      <c r="B13" s="19" t="s">
        <v>8</v>
      </c>
      <c r="C13" s="19" t="s">
        <v>19</v>
      </c>
      <c r="D13" s="12">
        <v>266</v>
      </c>
      <c r="E13" s="37"/>
    </row>
    <row r="14" spans="1:5" s="14" customFormat="1" ht="33" customHeight="1">
      <c r="A14" s="12">
        <v>2</v>
      </c>
      <c r="B14" s="19" t="s">
        <v>13</v>
      </c>
      <c r="C14" s="19" t="s">
        <v>20</v>
      </c>
      <c r="D14" s="12">
        <v>630</v>
      </c>
      <c r="E14" s="37"/>
    </row>
    <row r="15" spans="1:5" s="14" customFormat="1" ht="33" customHeight="1">
      <c r="A15" s="12">
        <v>3</v>
      </c>
      <c r="B15" s="19" t="s">
        <v>13</v>
      </c>
      <c r="C15" s="19" t="s">
        <v>21</v>
      </c>
      <c r="D15" s="12">
        <v>687</v>
      </c>
      <c r="E15" s="37"/>
    </row>
    <row r="16" spans="1:5" s="14" customFormat="1" ht="33" customHeight="1">
      <c r="A16" s="12">
        <v>4</v>
      </c>
      <c r="B16" s="19" t="s">
        <v>22</v>
      </c>
      <c r="C16" s="19" t="s">
        <v>23</v>
      </c>
      <c r="D16" s="12">
        <v>243</v>
      </c>
      <c r="E16" s="37"/>
    </row>
    <row r="17" spans="1:5" s="14" customFormat="1" ht="33" customHeight="1">
      <c r="A17" s="12">
        <v>5</v>
      </c>
      <c r="B17" s="19" t="s">
        <v>16</v>
      </c>
      <c r="C17" s="19" t="s">
        <v>24</v>
      </c>
      <c r="D17" s="12">
        <v>55</v>
      </c>
      <c r="E17" s="37"/>
    </row>
    <row r="18" spans="1:5" s="14" customFormat="1" ht="13.5">
      <c r="A18" s="26"/>
      <c r="B18" s="26"/>
      <c r="E18" s="37"/>
    </row>
  </sheetData>
  <mergeCells count="4">
    <mergeCell ref="A2:D2"/>
    <mergeCell ref="A4:C4"/>
    <mergeCell ref="A5:C5"/>
    <mergeCell ref="A12:C12"/>
  </mergeCells>
  <pageMargins left="0.751388888888889" right="0.751388888888889" top="0.590277777777778" bottom="1" header="0.5" footer="0.5"/>
  <pageSetup fitToHeight="0" orientation="portrait" paperSize="9" scale="99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"/>
  <sheetViews>
    <sheetView workbookViewId="0" topLeftCell="A1">
      <selection pane="topLeft" activeCell="E5" sqref="E5"/>
    </sheetView>
  </sheetViews>
  <sheetFormatPr defaultColWidth="9" defaultRowHeight="13.5" outlineLevelRow="6" outlineLevelCol="4"/>
  <cols>
    <col min="1" max="2" width="10.5" style="4" customWidth="1"/>
    <col min="3" max="3" width="59.5" style="5" customWidth="1"/>
    <col min="4" max="4" width="9" style="5"/>
    <col min="5" max="5" width="24.75" style="4" customWidth="1"/>
    <col min="6" max="16384" width="9" style="5"/>
  </cols>
  <sheetData>
    <row r="1" spans="1:2" ht="13.5">
      <c r="A1" s="6" t="s">
        <v>25</v>
      </c>
      <c r="B1" s="6"/>
    </row>
    <row r="2" spans="1:5" ht="60" customHeight="1">
      <c r="A2" s="16" t="s">
        <v>26</v>
      </c>
      <c r="B2" s="16"/>
      <c r="C2" s="16"/>
      <c r="D2" s="16"/>
      <c r="E2" s="16"/>
    </row>
    <row r="3" spans="1:5" s="13" customFormat="1" ht="33" customHeight="1">
      <c r="A3" s="9" t="s">
        <v>2</v>
      </c>
      <c r="B3" s="9" t="s">
        <v>3</v>
      </c>
      <c r="C3" s="8" t="s">
        <v>27</v>
      </c>
      <c r="D3" s="9" t="s">
        <v>5</v>
      </c>
      <c r="E3" s="9" t="s">
        <v>28</v>
      </c>
    </row>
    <row r="4" spans="1:5" s="2" customFormat="1" ht="33" customHeight="1">
      <c r="A4" s="10" t="s">
        <v>6</v>
      </c>
      <c r="B4" s="11"/>
      <c r="C4" s="17"/>
      <c r="D4" s="8">
        <f>SUM(D5:D6)</f>
        <v>467</v>
      </c>
      <c r="E4" s="8"/>
    </row>
    <row r="5" spans="1:5" s="14" customFormat="1" ht="33" customHeight="1">
      <c r="A5" s="12">
        <v>1</v>
      </c>
      <c r="B5" s="19" t="s">
        <v>11</v>
      </c>
      <c r="C5" s="12" t="s">
        <v>29</v>
      </c>
      <c r="D5" s="12">
        <v>59</v>
      </c>
      <c r="E5" s="19" t="s">
        <v>30</v>
      </c>
    </row>
    <row r="6" spans="1:5" s="14" customFormat="1" ht="33" customHeight="1">
      <c r="A6" s="12">
        <v>2</v>
      </c>
      <c r="B6" s="19" t="s">
        <v>16</v>
      </c>
      <c r="C6" s="12" t="s">
        <v>31</v>
      </c>
      <c r="D6" s="12">
        <v>408</v>
      </c>
      <c r="E6" s="19" t="s">
        <v>30</v>
      </c>
    </row>
    <row r="7" spans="1:5" s="14" customFormat="1" ht="13.5">
      <c r="A7" s="26"/>
      <c r="B7" s="26"/>
      <c r="E7" s="26"/>
    </row>
  </sheetData>
  <mergeCells count="2">
    <mergeCell ref="A2:E2"/>
    <mergeCell ref="A4:C4"/>
  </mergeCells>
  <pageMargins left="0.751388888888889" right="0.751388888888889" top="0.590277777777778" bottom="1" header="0.5" footer="0.5"/>
  <pageSetup fitToHeight="0" orientation="portrait" paperSize="9" scale="87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9"/>
  <sheetViews>
    <sheetView workbookViewId="0" topLeftCell="A1">
      <selection pane="topLeft" activeCell="C12" sqref="C12"/>
    </sheetView>
  </sheetViews>
  <sheetFormatPr defaultColWidth="9" defaultRowHeight="13.5" outlineLevelCol="5"/>
  <cols>
    <col min="1" max="1" width="9.25" style="4" customWidth="1"/>
    <col min="2" max="2" width="11.125" style="4" customWidth="1"/>
    <col min="3" max="3" width="42.25" style="5" customWidth="1"/>
    <col min="4" max="4" width="9" style="5"/>
    <col min="5" max="5" width="13.75" style="4" customWidth="1"/>
    <col min="6" max="6" width="12.625" style="15" customWidth="1"/>
    <col min="7" max="16384" width="9" style="5"/>
  </cols>
  <sheetData>
    <row r="1" spans="1:2" ht="13.5">
      <c r="A1" s="6" t="s">
        <v>32</v>
      </c>
      <c r="B1" s="6"/>
    </row>
    <row r="2" spans="1:6" ht="60" customHeight="1">
      <c r="A2" s="16" t="s">
        <v>33</v>
      </c>
      <c r="B2" s="16"/>
      <c r="C2" s="16"/>
      <c r="D2" s="16"/>
      <c r="E2" s="16"/>
      <c r="F2" s="16"/>
    </row>
    <row r="3" spans="1:6" s="13" customFormat="1" ht="33" customHeight="1">
      <c r="A3" s="9" t="s">
        <v>2</v>
      </c>
      <c r="B3" s="9" t="s">
        <v>3</v>
      </c>
      <c r="C3" s="8" t="s">
        <v>34</v>
      </c>
      <c r="D3" s="9" t="s">
        <v>5</v>
      </c>
      <c r="E3" s="9" t="s">
        <v>28</v>
      </c>
      <c r="F3" s="22" t="s">
        <v>35</v>
      </c>
    </row>
    <row r="4" spans="1:6" s="2" customFormat="1" ht="33" customHeight="1">
      <c r="A4" s="10" t="s">
        <v>6</v>
      </c>
      <c r="B4" s="11"/>
      <c r="C4" s="17"/>
      <c r="D4" s="8">
        <f>SUM(D5:D49)</f>
        <v>17105</v>
      </c>
      <c r="E4" s="8"/>
      <c r="F4" s="23"/>
    </row>
    <row r="5" spans="1:6" s="14" customFormat="1" ht="24" customHeight="1">
      <c r="A5" s="12">
        <v>1</v>
      </c>
      <c r="B5" s="18" t="s">
        <v>11</v>
      </c>
      <c r="C5" s="19" t="s">
        <v>36</v>
      </c>
      <c r="D5" s="12">
        <v>97</v>
      </c>
      <c r="E5" s="19" t="s">
        <v>37</v>
      </c>
      <c r="F5" s="24" t="s">
        <v>38</v>
      </c>
    </row>
    <row r="6" spans="1:6" s="14" customFormat="1" ht="24" customHeight="1">
      <c r="A6" s="12">
        <v>2</v>
      </c>
      <c r="B6" s="20"/>
      <c r="C6" s="19" t="s">
        <v>39</v>
      </c>
      <c r="D6" s="12">
        <v>97</v>
      </c>
      <c r="E6" s="19" t="s">
        <v>37</v>
      </c>
      <c r="F6" s="24" t="s">
        <v>38</v>
      </c>
    </row>
    <row r="7" spans="1:6" s="14" customFormat="1" ht="24" customHeight="1">
      <c r="A7" s="12">
        <v>3</v>
      </c>
      <c r="B7" s="20"/>
      <c r="C7" s="19" t="s">
        <v>36</v>
      </c>
      <c r="D7" s="12">
        <v>281</v>
      </c>
      <c r="E7" s="19" t="s">
        <v>37</v>
      </c>
      <c r="F7" s="24" t="s">
        <v>38</v>
      </c>
    </row>
    <row r="8" spans="1:6" s="14" customFormat="1" ht="24" customHeight="1">
      <c r="A8" s="12">
        <v>4</v>
      </c>
      <c r="B8" s="20"/>
      <c r="C8" s="19" t="s">
        <v>39</v>
      </c>
      <c r="D8" s="12">
        <v>143</v>
      </c>
      <c r="E8" s="19" t="s">
        <v>37</v>
      </c>
      <c r="F8" s="24" t="s">
        <v>38</v>
      </c>
    </row>
    <row r="9" spans="1:6" s="14" customFormat="1" ht="24" customHeight="1">
      <c r="A9" s="12">
        <v>5</v>
      </c>
      <c r="B9" s="20"/>
      <c r="C9" s="19" t="s">
        <v>40</v>
      </c>
      <c r="D9" s="12">
        <v>177</v>
      </c>
      <c r="E9" s="19" t="s">
        <v>37</v>
      </c>
      <c r="F9" s="24" t="s">
        <v>38</v>
      </c>
    </row>
    <row r="10" spans="1:6" s="14" customFormat="1" ht="24" customHeight="1">
      <c r="A10" s="12">
        <v>6</v>
      </c>
      <c r="B10" s="20"/>
      <c r="C10" s="19" t="s">
        <v>41</v>
      </c>
      <c r="D10" s="12">
        <v>196</v>
      </c>
      <c r="E10" s="19" t="s">
        <v>37</v>
      </c>
      <c r="F10" s="24" t="s">
        <v>38</v>
      </c>
    </row>
    <row r="11" spans="1:6" s="14" customFormat="1" ht="24" customHeight="1">
      <c r="A11" s="12">
        <v>7</v>
      </c>
      <c r="B11" s="20"/>
      <c r="C11" s="19" t="s">
        <v>42</v>
      </c>
      <c r="D11" s="12">
        <v>229</v>
      </c>
      <c r="E11" s="19" t="s">
        <v>37</v>
      </c>
      <c r="F11" s="24" t="s">
        <v>38</v>
      </c>
    </row>
    <row r="12" spans="1:6" s="14" customFormat="1" ht="24" customHeight="1">
      <c r="A12" s="12">
        <v>8</v>
      </c>
      <c r="B12" s="20"/>
      <c r="C12" s="19" t="s">
        <v>43</v>
      </c>
      <c r="D12" s="12">
        <v>105</v>
      </c>
      <c r="E12" s="19" t="s">
        <v>44</v>
      </c>
      <c r="F12" s="24"/>
    </row>
    <row r="13" spans="1:6" s="14" customFormat="1" ht="24" customHeight="1">
      <c r="A13" s="12">
        <v>9</v>
      </c>
      <c r="B13" s="20"/>
      <c r="C13" s="19" t="s">
        <v>45</v>
      </c>
      <c r="D13" s="12">
        <v>564</v>
      </c>
      <c r="E13" s="19" t="s">
        <v>46</v>
      </c>
      <c r="F13" s="24" t="s">
        <v>38</v>
      </c>
    </row>
    <row r="14" spans="1:6" s="14" customFormat="1" ht="24" customHeight="1">
      <c r="A14" s="12">
        <v>10</v>
      </c>
      <c r="B14" s="20"/>
      <c r="C14" s="19" t="s">
        <v>47</v>
      </c>
      <c r="D14" s="12">
        <v>911</v>
      </c>
      <c r="E14" s="19" t="s">
        <v>46</v>
      </c>
      <c r="F14" s="24" t="s">
        <v>38</v>
      </c>
    </row>
    <row r="15" spans="1:6" s="14" customFormat="1" ht="24" customHeight="1">
      <c r="A15" s="12">
        <v>11</v>
      </c>
      <c r="B15" s="20"/>
      <c r="C15" s="19" t="s">
        <v>48</v>
      </c>
      <c r="D15" s="12">
        <v>893</v>
      </c>
      <c r="E15" s="19" t="s">
        <v>44</v>
      </c>
      <c r="F15" s="24"/>
    </row>
    <row r="16" spans="1:6" s="14" customFormat="1" ht="24" customHeight="1">
      <c r="A16" s="12">
        <v>12</v>
      </c>
      <c r="B16" s="20"/>
      <c r="C16" s="19" t="s">
        <v>49</v>
      </c>
      <c r="D16" s="12">
        <v>858</v>
      </c>
      <c r="E16" s="19" t="s">
        <v>37</v>
      </c>
      <c r="F16" s="24"/>
    </row>
    <row r="17" spans="1:6" s="14" customFormat="1" ht="24" customHeight="1">
      <c r="A17" s="12">
        <v>13</v>
      </c>
      <c r="B17" s="20"/>
      <c r="C17" s="19" t="s">
        <v>50</v>
      </c>
      <c r="D17" s="12">
        <v>936</v>
      </c>
      <c r="E17" s="19" t="s">
        <v>44</v>
      </c>
      <c r="F17" s="24"/>
    </row>
    <row r="18" spans="1:6" s="14" customFormat="1" ht="24" customHeight="1">
      <c r="A18" s="12">
        <v>14</v>
      </c>
      <c r="B18" s="20"/>
      <c r="C18" s="19" t="s">
        <v>51</v>
      </c>
      <c r="D18" s="12">
        <v>578</v>
      </c>
      <c r="E18" s="19" t="s">
        <v>52</v>
      </c>
      <c r="F18" s="24"/>
    </row>
    <row r="19" spans="1:6" s="14" customFormat="1" ht="24" customHeight="1">
      <c r="A19" s="12">
        <v>15</v>
      </c>
      <c r="B19" s="20"/>
      <c r="C19" s="19" t="s">
        <v>53</v>
      </c>
      <c r="D19" s="12">
        <v>140</v>
      </c>
      <c r="E19" s="19" t="s">
        <v>46</v>
      </c>
      <c r="F19" s="24"/>
    </row>
    <row r="20" spans="1:6" s="14" customFormat="1" ht="24" customHeight="1">
      <c r="A20" s="12">
        <v>16</v>
      </c>
      <c r="B20" s="21"/>
      <c r="C20" s="19" t="s">
        <v>54</v>
      </c>
      <c r="D20" s="12">
        <v>115</v>
      </c>
      <c r="E20" s="19" t="s">
        <v>46</v>
      </c>
      <c r="F20" s="24"/>
    </row>
    <row r="21" spans="1:6" s="14" customFormat="1" ht="33" customHeight="1">
      <c r="A21" s="12">
        <v>17</v>
      </c>
      <c r="B21" s="19" t="s">
        <v>8</v>
      </c>
      <c r="C21" s="19" t="s">
        <v>55</v>
      </c>
      <c r="D21" s="12">
        <v>218</v>
      </c>
      <c r="E21" s="19" t="s">
        <v>56</v>
      </c>
      <c r="F21" s="24" t="s">
        <v>38</v>
      </c>
    </row>
    <row r="22" spans="1:6" s="14" customFormat="1" ht="24" customHeight="1">
      <c r="A22" s="12">
        <v>18</v>
      </c>
      <c r="B22" s="18" t="s">
        <v>57</v>
      </c>
      <c r="C22" s="19" t="s">
        <v>58</v>
      </c>
      <c r="D22" s="12">
        <v>480</v>
      </c>
      <c r="E22" s="19" t="s">
        <v>56</v>
      </c>
      <c r="F22" s="24"/>
    </row>
    <row r="23" spans="1:6" s="14" customFormat="1" ht="24" customHeight="1">
      <c r="A23" s="12">
        <v>19</v>
      </c>
      <c r="B23" s="21"/>
      <c r="C23" s="19" t="s">
        <v>59</v>
      </c>
      <c r="D23" s="12">
        <v>100</v>
      </c>
      <c r="E23" s="19" t="s">
        <v>46</v>
      </c>
      <c r="F23" s="24"/>
    </row>
    <row r="24" spans="1:6" s="14" customFormat="1" ht="24" customHeight="1">
      <c r="A24" s="12">
        <v>20</v>
      </c>
      <c r="B24" s="18" t="s">
        <v>60</v>
      </c>
      <c r="C24" s="19" t="s">
        <v>61</v>
      </c>
      <c r="D24" s="12">
        <v>120</v>
      </c>
      <c r="E24" s="19" t="s">
        <v>37</v>
      </c>
      <c r="F24" s="24" t="s">
        <v>62</v>
      </c>
    </row>
    <row r="25" spans="1:6" s="14" customFormat="1" ht="24" customHeight="1">
      <c r="A25" s="12">
        <v>21</v>
      </c>
      <c r="B25" s="20"/>
      <c r="C25" s="19" t="s">
        <v>63</v>
      </c>
      <c r="D25" s="12">
        <v>525</v>
      </c>
      <c r="E25" s="19" t="s">
        <v>37</v>
      </c>
      <c r="F25" s="24" t="s">
        <v>62</v>
      </c>
    </row>
    <row r="26" spans="1:6" s="14" customFormat="1" ht="24" customHeight="1">
      <c r="A26" s="12">
        <v>22</v>
      </c>
      <c r="B26" s="20"/>
      <c r="C26" s="19" t="s">
        <v>64</v>
      </c>
      <c r="D26" s="12">
        <v>920</v>
      </c>
      <c r="E26" s="25" t="s">
        <v>37</v>
      </c>
      <c r="F26" s="24" t="s">
        <v>38</v>
      </c>
    </row>
    <row r="27" spans="1:6" s="14" customFormat="1" ht="24" customHeight="1">
      <c r="A27" s="12">
        <v>23</v>
      </c>
      <c r="B27" s="20"/>
      <c r="C27" s="19" t="s">
        <v>65</v>
      </c>
      <c r="D27" s="12">
        <v>48</v>
      </c>
      <c r="E27" s="19" t="s">
        <v>37</v>
      </c>
      <c r="F27" s="24"/>
    </row>
    <row r="28" spans="1:6" s="14" customFormat="1" ht="24" customHeight="1">
      <c r="A28" s="12">
        <v>24</v>
      </c>
      <c r="B28" s="21"/>
      <c r="C28" s="19" t="s">
        <v>66</v>
      </c>
      <c r="D28" s="12">
        <v>633</v>
      </c>
      <c r="E28" s="19" t="s">
        <v>37</v>
      </c>
      <c r="F28" s="24"/>
    </row>
    <row r="29" spans="1:6" s="14" customFormat="1" ht="24" customHeight="1">
      <c r="A29" s="12">
        <v>25</v>
      </c>
      <c r="B29" s="18" t="s">
        <v>67</v>
      </c>
      <c r="C29" s="19" t="s">
        <v>68</v>
      </c>
      <c r="D29" s="12">
        <v>202</v>
      </c>
      <c r="E29" s="19" t="s">
        <v>37</v>
      </c>
      <c r="F29" s="24" t="s">
        <v>38</v>
      </c>
    </row>
    <row r="30" spans="1:6" s="14" customFormat="1" ht="24" customHeight="1">
      <c r="A30" s="12">
        <v>26</v>
      </c>
      <c r="B30" s="20"/>
      <c r="C30" s="19" t="s">
        <v>69</v>
      </c>
      <c r="D30" s="12">
        <v>300</v>
      </c>
      <c r="E30" s="19" t="s">
        <v>37</v>
      </c>
      <c r="F30" s="24" t="s">
        <v>38</v>
      </c>
    </row>
    <row r="31" spans="1:6" s="14" customFormat="1" ht="24" customHeight="1">
      <c r="A31" s="12">
        <v>27</v>
      </c>
      <c r="B31" s="20"/>
      <c r="C31" s="19" t="s">
        <v>70</v>
      </c>
      <c r="D31" s="12">
        <v>46</v>
      </c>
      <c r="E31" s="19" t="s">
        <v>37</v>
      </c>
      <c r="F31" s="24" t="s">
        <v>38</v>
      </c>
    </row>
    <row r="32" spans="1:6" s="14" customFormat="1" ht="24" customHeight="1">
      <c r="A32" s="12">
        <v>28</v>
      </c>
      <c r="B32" s="20"/>
      <c r="C32" s="19" t="s">
        <v>70</v>
      </c>
      <c r="D32" s="12">
        <v>35</v>
      </c>
      <c r="E32" s="19" t="s">
        <v>37</v>
      </c>
      <c r="F32" s="24" t="s">
        <v>38</v>
      </c>
    </row>
    <row r="33" spans="1:6" s="14" customFormat="1" ht="24" customHeight="1">
      <c r="A33" s="12">
        <v>29</v>
      </c>
      <c r="B33" s="21"/>
      <c r="C33" s="19" t="s">
        <v>71</v>
      </c>
      <c r="D33" s="12">
        <v>400</v>
      </c>
      <c r="E33" s="19" t="s">
        <v>37</v>
      </c>
      <c r="F33" s="24" t="s">
        <v>38</v>
      </c>
    </row>
    <row r="34" spans="1:6" s="14" customFormat="1" ht="24" customHeight="1">
      <c r="A34" s="12">
        <v>30</v>
      </c>
      <c r="B34" s="19" t="s">
        <v>16</v>
      </c>
      <c r="C34" s="19" t="s">
        <v>72</v>
      </c>
      <c r="D34" s="12">
        <v>166</v>
      </c>
      <c r="E34" s="19" t="s">
        <v>37</v>
      </c>
      <c r="F34" s="24" t="s">
        <v>62</v>
      </c>
    </row>
    <row r="35" spans="1:6" s="14" customFormat="1" ht="24" customHeight="1">
      <c r="A35" s="12">
        <v>31</v>
      </c>
      <c r="B35" s="18" t="s">
        <v>73</v>
      </c>
      <c r="C35" s="19" t="s">
        <v>74</v>
      </c>
      <c r="D35" s="12">
        <v>263</v>
      </c>
      <c r="E35" s="19" t="s">
        <v>46</v>
      </c>
      <c r="F35" s="24" t="s">
        <v>62</v>
      </c>
    </row>
    <row r="36" spans="1:6" s="14" customFormat="1" ht="24" customHeight="1">
      <c r="A36" s="12">
        <v>32</v>
      </c>
      <c r="B36" s="20"/>
      <c r="C36" s="19" t="s">
        <v>75</v>
      </c>
      <c r="D36" s="12">
        <v>100</v>
      </c>
      <c r="E36" s="19" t="s">
        <v>37</v>
      </c>
      <c r="F36" s="24" t="s">
        <v>62</v>
      </c>
    </row>
    <row r="37" spans="1:6" s="14" customFormat="1" ht="24" customHeight="1">
      <c r="A37" s="12">
        <v>33</v>
      </c>
      <c r="B37" s="21"/>
      <c r="C37" s="19" t="s">
        <v>76</v>
      </c>
      <c r="D37" s="12">
        <v>43</v>
      </c>
      <c r="E37" s="19" t="s">
        <v>46</v>
      </c>
      <c r="F37" s="24" t="s">
        <v>38</v>
      </c>
    </row>
    <row r="38" spans="1:6" s="14" customFormat="1" ht="24" customHeight="1">
      <c r="A38" s="12">
        <v>34</v>
      </c>
      <c r="B38" s="18" t="s">
        <v>13</v>
      </c>
      <c r="C38" s="19" t="s">
        <v>77</v>
      </c>
      <c r="D38" s="12">
        <v>500</v>
      </c>
      <c r="E38" s="19" t="s">
        <v>37</v>
      </c>
      <c r="F38" s="24" t="s">
        <v>38</v>
      </c>
    </row>
    <row r="39" spans="1:6" s="14" customFormat="1" ht="24" customHeight="1">
      <c r="A39" s="12">
        <v>35</v>
      </c>
      <c r="B39" s="20"/>
      <c r="C39" s="19" t="s">
        <v>78</v>
      </c>
      <c r="D39" s="12">
        <v>448</v>
      </c>
      <c r="E39" s="19" t="s">
        <v>37</v>
      </c>
      <c r="F39" s="24" t="s">
        <v>38</v>
      </c>
    </row>
    <row r="40" spans="1:6" s="14" customFormat="1" ht="24" customHeight="1">
      <c r="A40" s="12">
        <v>36</v>
      </c>
      <c r="B40" s="20"/>
      <c r="C40" s="19" t="s">
        <v>79</v>
      </c>
      <c r="D40" s="12">
        <v>924</v>
      </c>
      <c r="E40" s="19" t="s">
        <v>37</v>
      </c>
      <c r="F40" s="24"/>
    </row>
    <row r="41" spans="1:6" s="14" customFormat="1" ht="24" customHeight="1">
      <c r="A41" s="12">
        <v>37</v>
      </c>
      <c r="B41" s="20"/>
      <c r="C41" s="19" t="s">
        <v>80</v>
      </c>
      <c r="D41" s="12">
        <v>715</v>
      </c>
      <c r="E41" s="19" t="s">
        <v>37</v>
      </c>
      <c r="F41" s="24"/>
    </row>
    <row r="42" spans="1:6" s="14" customFormat="1" ht="24" customHeight="1">
      <c r="A42" s="12">
        <v>38</v>
      </c>
      <c r="B42" s="20"/>
      <c r="C42" s="19" t="s">
        <v>81</v>
      </c>
      <c r="D42" s="12">
        <v>689</v>
      </c>
      <c r="E42" s="19" t="s">
        <v>37</v>
      </c>
      <c r="F42" s="24"/>
    </row>
    <row r="43" spans="1:6" s="14" customFormat="1" ht="24" customHeight="1">
      <c r="A43" s="12">
        <v>39</v>
      </c>
      <c r="B43" s="20"/>
      <c r="C43" s="19" t="s">
        <v>82</v>
      </c>
      <c r="D43" s="12">
        <v>28</v>
      </c>
      <c r="E43" s="19" t="s">
        <v>37</v>
      </c>
      <c r="F43" s="24"/>
    </row>
    <row r="44" spans="1:6" s="14" customFormat="1" ht="24" customHeight="1">
      <c r="A44" s="12">
        <v>40</v>
      </c>
      <c r="B44" s="21"/>
      <c r="C44" s="19" t="s">
        <v>83</v>
      </c>
      <c r="D44" s="12">
        <v>693</v>
      </c>
      <c r="E44" s="19" t="s">
        <v>37</v>
      </c>
      <c r="F44" s="24"/>
    </row>
    <row r="45" spans="1:6" s="14" customFormat="1" ht="24" customHeight="1">
      <c r="A45" s="12">
        <v>41</v>
      </c>
      <c r="B45" s="18" t="s">
        <v>84</v>
      </c>
      <c r="C45" s="19" t="s">
        <v>85</v>
      </c>
      <c r="D45" s="12">
        <v>405</v>
      </c>
      <c r="E45" s="19" t="s">
        <v>37</v>
      </c>
      <c r="F45" s="24" t="s">
        <v>38</v>
      </c>
    </row>
    <row r="46" spans="1:6" s="14" customFormat="1" ht="24" customHeight="1">
      <c r="A46" s="12">
        <v>42</v>
      </c>
      <c r="B46" s="20"/>
      <c r="C46" s="19" t="s">
        <v>86</v>
      </c>
      <c r="D46" s="12">
        <v>320</v>
      </c>
      <c r="E46" s="19" t="s">
        <v>37</v>
      </c>
      <c r="F46" s="24"/>
    </row>
    <row r="47" spans="1:6" s="14" customFormat="1" ht="24" customHeight="1">
      <c r="A47" s="12">
        <v>43</v>
      </c>
      <c r="B47" s="20"/>
      <c r="C47" s="19" t="s">
        <v>87</v>
      </c>
      <c r="D47" s="12">
        <v>368</v>
      </c>
      <c r="E47" s="19" t="s">
        <v>46</v>
      </c>
      <c r="F47" s="24"/>
    </row>
    <row r="48" spans="1:6" s="14" customFormat="1" ht="24" customHeight="1">
      <c r="A48" s="12">
        <v>44</v>
      </c>
      <c r="B48" s="20"/>
      <c r="C48" s="19" t="s">
        <v>88</v>
      </c>
      <c r="D48" s="12">
        <v>450</v>
      </c>
      <c r="E48" s="19" t="s">
        <v>37</v>
      </c>
      <c r="F48" s="24"/>
    </row>
    <row r="49" spans="1:6" s="14" customFormat="1" ht="24" customHeight="1">
      <c r="A49" s="12">
        <v>45</v>
      </c>
      <c r="B49" s="21"/>
      <c r="C49" s="19" t="s">
        <v>89</v>
      </c>
      <c r="D49" s="12">
        <v>646</v>
      </c>
      <c r="E49" s="19" t="s">
        <v>37</v>
      </c>
      <c r="F49" s="24"/>
    </row>
  </sheetData>
  <mergeCells count="9">
    <mergeCell ref="A2:F2"/>
    <mergeCell ref="A4:C4"/>
    <mergeCell ref="B5:B20"/>
    <mergeCell ref="B22:B23"/>
    <mergeCell ref="B24:B28"/>
    <mergeCell ref="B29:B33"/>
    <mergeCell ref="B35:B37"/>
    <mergeCell ref="B38:B44"/>
    <mergeCell ref="B45:B49"/>
  </mergeCells>
  <pageMargins left="0.751388888888889" right="0.751388888888889" top="0.590277777777778" bottom="0.590277777777778" header="0.5" footer="0.5"/>
  <pageSetup fitToHeight="0" orientation="portrait" paperSize="9" scale="89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6"/>
  <sheetViews>
    <sheetView zoomScale="90" zoomScaleNormal="90" workbookViewId="0" topLeftCell="A1">
      <selection pane="topLeft" activeCell="H13" sqref="H13"/>
    </sheetView>
  </sheetViews>
  <sheetFormatPr defaultColWidth="9" defaultRowHeight="13.5" outlineLevelCol="4"/>
  <cols>
    <col min="1" max="1" width="10.5" style="4" customWidth="1"/>
    <col min="2" max="2" width="28.375" style="4" customWidth="1"/>
    <col min="3" max="3" width="11" style="5" customWidth="1"/>
    <col min="4" max="5" width="22.125" style="5" customWidth="1"/>
    <col min="6" max="16384" width="9" style="5"/>
  </cols>
  <sheetData>
    <row r="1" spans="1:2" ht="13.5">
      <c r="A1" s="6" t="s">
        <v>90</v>
      </c>
      <c r="B1" s="6"/>
    </row>
    <row r="2" spans="1:5" s="1" customFormat="1" ht="60" customHeight="1">
      <c r="A2" s="7" t="s">
        <v>91</v>
      </c>
      <c r="B2" s="7"/>
      <c r="C2" s="7"/>
      <c r="D2" s="7"/>
      <c r="E2" s="7"/>
    </row>
    <row r="3" spans="1:5" s="2" customFormat="1" ht="33" customHeight="1">
      <c r="A3" s="8" t="s">
        <v>92</v>
      </c>
      <c r="B3" s="8" t="s">
        <v>93</v>
      </c>
      <c r="C3" s="8" t="s">
        <v>94</v>
      </c>
      <c r="D3" s="9" t="s">
        <v>95</v>
      </c>
      <c r="E3" s="9" t="s">
        <v>96</v>
      </c>
    </row>
    <row r="4" spans="1:5" s="2" customFormat="1" ht="33" customHeight="1">
      <c r="A4" s="10" t="s">
        <v>6</v>
      </c>
      <c r="B4" s="11"/>
      <c r="C4" s="8">
        <f>SUM(C5:C16)</f>
        <v>5014</v>
      </c>
      <c r="D4" s="8">
        <f>SUM(D5:D16)</f>
        <v>5165</v>
      </c>
      <c r="E4" s="8">
        <f>SUM(E5:E16)</f>
        <v>4981</v>
      </c>
    </row>
    <row r="5" spans="1:5" s="3" customFormat="1" ht="33" customHeight="1">
      <c r="A5" s="12">
        <v>1</v>
      </c>
      <c r="B5" s="12" t="s">
        <v>97</v>
      </c>
      <c r="C5" s="12">
        <v>300</v>
      </c>
      <c r="D5" s="12">
        <v>360</v>
      </c>
      <c r="E5" s="12">
        <v>350</v>
      </c>
    </row>
    <row r="6" spans="1:5" s="3" customFormat="1" ht="33" customHeight="1">
      <c r="A6" s="12">
        <v>2</v>
      </c>
      <c r="B6" s="12" t="s">
        <v>98</v>
      </c>
      <c r="C6" s="12">
        <v>1400</v>
      </c>
      <c r="D6" s="12">
        <v>1254</v>
      </c>
      <c r="E6" s="12">
        <v>1193</v>
      </c>
    </row>
    <row r="7" spans="1:5" s="3" customFormat="1" ht="33" customHeight="1">
      <c r="A7" s="12">
        <v>3</v>
      </c>
      <c r="B7" s="12" t="s">
        <v>99</v>
      </c>
      <c r="C7" s="12">
        <v>1500</v>
      </c>
      <c r="D7" s="12">
        <v>1651</v>
      </c>
      <c r="E7" s="12">
        <v>1638</v>
      </c>
    </row>
    <row r="8" spans="1:5" s="3" customFormat="1" ht="33" customHeight="1">
      <c r="A8" s="12">
        <v>4</v>
      </c>
      <c r="B8" s="12" t="s">
        <v>100</v>
      </c>
      <c r="C8" s="12">
        <v>1200</v>
      </c>
      <c r="D8" s="12">
        <v>1212</v>
      </c>
      <c r="E8" s="12">
        <v>1128</v>
      </c>
    </row>
    <row r="9" spans="1:5" s="3" customFormat="1" ht="33" customHeight="1">
      <c r="A9" s="12">
        <v>5</v>
      </c>
      <c r="B9" s="12" t="s">
        <v>101</v>
      </c>
      <c r="C9" s="12">
        <v>40</v>
      </c>
      <c r="D9" s="12">
        <v>51</v>
      </c>
      <c r="E9" s="12">
        <v>51</v>
      </c>
    </row>
    <row r="10" spans="1:5" s="3" customFormat="1" ht="33" customHeight="1">
      <c r="A10" s="12">
        <v>6</v>
      </c>
      <c r="B10" s="12" t="s">
        <v>102</v>
      </c>
      <c r="C10" s="12">
        <v>25</v>
      </c>
      <c r="D10" s="12">
        <v>37</v>
      </c>
      <c r="E10" s="12">
        <v>37</v>
      </c>
    </row>
    <row r="11" spans="1:5" s="3" customFormat="1" ht="33" customHeight="1">
      <c r="A11" s="12">
        <v>7</v>
      </c>
      <c r="B11" s="12" t="s">
        <v>103</v>
      </c>
      <c r="C11" s="12">
        <v>295</v>
      </c>
      <c r="D11" s="12">
        <v>339</v>
      </c>
      <c r="E11" s="12">
        <v>336</v>
      </c>
    </row>
    <row r="12" spans="1:5" s="3" customFormat="1" ht="33" customHeight="1">
      <c r="A12" s="12">
        <v>8</v>
      </c>
      <c r="B12" s="12" t="s">
        <v>104</v>
      </c>
      <c r="C12" s="12">
        <v>110</v>
      </c>
      <c r="D12" s="12">
        <v>100</v>
      </c>
      <c r="E12" s="12">
        <v>100</v>
      </c>
    </row>
    <row r="13" spans="1:5" s="3" customFormat="1" ht="33" customHeight="1">
      <c r="A13" s="12">
        <v>9</v>
      </c>
      <c r="B13" s="12" t="s">
        <v>105</v>
      </c>
      <c r="C13" s="12">
        <v>0</v>
      </c>
      <c r="D13" s="12">
        <v>0</v>
      </c>
      <c r="E13" s="12">
        <v>0</v>
      </c>
    </row>
    <row r="14" spans="1:5" s="3" customFormat="1" ht="33" customHeight="1">
      <c r="A14" s="12">
        <v>10</v>
      </c>
      <c r="B14" s="12" t="s">
        <v>106</v>
      </c>
      <c r="C14" s="12">
        <v>50</v>
      </c>
      <c r="D14" s="12">
        <v>52</v>
      </c>
      <c r="E14" s="12">
        <v>51</v>
      </c>
    </row>
    <row r="15" spans="1:5" s="3" customFormat="1" ht="33" customHeight="1">
      <c r="A15" s="12">
        <v>11</v>
      </c>
      <c r="B15" s="12" t="s">
        <v>107</v>
      </c>
      <c r="C15" s="12">
        <v>94</v>
      </c>
      <c r="D15" s="12">
        <v>109</v>
      </c>
      <c r="E15" s="12">
        <v>97</v>
      </c>
    </row>
    <row r="16" spans="1:5" s="3" customFormat="1" ht="33" customHeight="1">
      <c r="A16" s="12">
        <v>12</v>
      </c>
      <c r="B16" s="12" t="s">
        <v>108</v>
      </c>
      <c r="C16" s="12">
        <v>0</v>
      </c>
      <c r="D16" s="12">
        <v>0</v>
      </c>
      <c r="E16" s="12">
        <v>0</v>
      </c>
    </row>
  </sheetData>
  <mergeCells count="2">
    <mergeCell ref="A2:E2"/>
    <mergeCell ref="A4:B4"/>
  </mergeCells>
  <pageMargins left="0.751388888888889" right="0.751388888888889" top="0.590277777777778" bottom="1" header="0.5" footer="0.5"/>
  <pageSetup fitToHeight="0" orientation="portrait" paperSize="9" scale="9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苏珺</cp:lastModifiedBy>
  <dcterms:created xsi:type="dcterms:W3CDTF">2023-02-27T16:09:00Z</dcterms:created>
  <dcterms:modified xsi:type="dcterms:W3CDTF">2023-06-30T11:38:12Z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BE8051FCCF69452A8C225A54A661FE6D_13</vt:lpwstr>
  </property>
  <property fmtid="{D5CDD505-2E9C-101B-9397-08002B2CF9AE}" pid="3" name="KSOProductBuildVer">
    <vt:lpwstr>2052-11.8.2.10489</vt:lpwstr>
  </property>
</Properties>
</file>