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75" windowHeight="12465" activeTab="0"/>
  </bookViews>
  <sheets>
    <sheet name="保租房" sheetId="1" r:id="rId2"/>
  </sheets>
  <definedNames>
    <definedName name="_xlnm._FilterDatabase" localSheetId="0" hidden="1">保租房!$A$3:$D$29</definedName>
  </definedNames>
  <calcPr fullCalcOnLoad="1"/>
</workbook>
</file>

<file path=xl/sharedStrings.xml><?xml version="1.0" encoding="utf-8"?>
<sst xmlns="http://schemas.openxmlformats.org/spreadsheetml/2006/main" count="49" uniqueCount="34">
  <si>
    <t>附件2</t>
  </si>
  <si>
    <t>2022年柳州市保障性租赁住房自治区任务在建项目复工情况表</t>
  </si>
  <si>
    <t>序号</t>
  </si>
  <si>
    <r>
      <rPr>
        <b/>
        <sz val="12"/>
        <color theme="1"/>
        <rFont val="Times New Roman"/>
        <family val="2"/>
        <charset val="-122"/>
      </rPr>
      <t>2022</t>
    </r>
    <r>
      <rPr>
        <b/>
        <sz val="12"/>
        <color theme="1"/>
        <rFont val="宋体"/>
        <family val="2"/>
        <charset val="-122"/>
      </rPr>
      <t>年保障性租赁住房任务项目</t>
    </r>
  </si>
  <si>
    <t>任务数</t>
  </si>
  <si>
    <t>是否复工</t>
  </si>
  <si>
    <t>合计</t>
  </si>
  <si>
    <t>柳东新区小计</t>
  </si>
  <si>
    <r>
      <rPr>
        <sz val="11"/>
        <color theme="1"/>
        <rFont val="宋体"/>
        <family val="2"/>
        <charset val="-122"/>
      </rPr>
      <t>联盟新城人才公寓</t>
    </r>
  </si>
  <si>
    <t>否</t>
  </si>
  <si>
    <r>
      <rPr>
        <sz val="11"/>
        <color theme="1"/>
        <rFont val="宋体"/>
        <family val="2"/>
        <charset val="-122"/>
      </rPr>
      <t>人才中心（二期）</t>
    </r>
  </si>
  <si>
    <t>北部生态新区小计</t>
  </si>
  <si>
    <r>
      <rPr>
        <sz val="11"/>
        <color theme="1"/>
        <rFont val="宋体"/>
        <family val="2"/>
        <charset val="-122"/>
      </rPr>
      <t>中房中新府</t>
    </r>
  </si>
  <si>
    <t>是</t>
  </si>
  <si>
    <r>
      <rPr>
        <sz val="11"/>
        <color theme="1"/>
        <rFont val="Times New Roman"/>
        <family val="2"/>
        <charset val="-122"/>
      </rPr>
      <t>90#</t>
    </r>
    <r>
      <rPr>
        <sz val="11"/>
        <color theme="1"/>
        <rFont val="宋体"/>
        <family val="2"/>
        <charset val="-122"/>
      </rPr>
      <t>楼科研生产保障用房（人才公寓）建设项目</t>
    </r>
  </si>
  <si>
    <r>
      <rPr>
        <sz val="11"/>
        <color theme="1"/>
        <rFont val="宋体"/>
        <family val="2"/>
        <charset val="-122"/>
      </rPr>
      <t>广西工业设计城一期人才公寓项目（</t>
    </r>
    <r>
      <rPr>
        <sz val="11"/>
        <color theme="1"/>
        <rFont val="Times New Roman"/>
        <family val="2"/>
        <charset val="-122"/>
      </rPr>
      <t>5#</t>
    </r>
    <r>
      <rPr>
        <sz val="11"/>
        <color theme="1"/>
        <rFont val="宋体"/>
        <family val="2"/>
        <charset val="-122"/>
      </rPr>
      <t>、</t>
    </r>
    <r>
      <rPr>
        <sz val="11"/>
        <color theme="1"/>
        <rFont val="Times New Roman"/>
        <family val="2"/>
        <charset val="-122"/>
      </rPr>
      <t>6#</t>
    </r>
    <r>
      <rPr>
        <sz val="11"/>
        <color theme="1"/>
        <rFont val="宋体"/>
        <family val="2"/>
        <charset val="-122"/>
      </rPr>
      <t>、</t>
    </r>
    <r>
      <rPr>
        <sz val="11"/>
        <color theme="1"/>
        <rFont val="Times New Roman"/>
        <family val="2"/>
        <charset val="-122"/>
      </rPr>
      <t>24#</t>
    </r>
    <r>
      <rPr>
        <sz val="11"/>
        <color theme="1"/>
        <rFont val="宋体"/>
        <family val="2"/>
        <charset val="-122"/>
      </rPr>
      <t>、</t>
    </r>
    <r>
      <rPr>
        <sz val="11"/>
        <color theme="1"/>
        <rFont val="Times New Roman"/>
        <family val="2"/>
        <charset val="-122"/>
      </rPr>
      <t>25#</t>
    </r>
    <r>
      <rPr>
        <sz val="11"/>
        <color theme="1"/>
        <rFont val="宋体"/>
        <family val="2"/>
        <charset val="-122"/>
      </rPr>
      <t>）</t>
    </r>
  </si>
  <si>
    <r>
      <rPr>
        <sz val="11"/>
        <color theme="1"/>
        <rFont val="宋体"/>
        <family val="2"/>
        <charset val="-122"/>
      </rPr>
      <t>创业园</t>
    </r>
    <r>
      <rPr>
        <sz val="11"/>
        <color theme="1"/>
        <rFont val="Times New Roman"/>
        <family val="2"/>
        <charset val="-122"/>
      </rPr>
      <t>A</t>
    </r>
    <r>
      <rPr>
        <sz val="11"/>
        <color theme="1"/>
        <rFont val="宋体"/>
        <family val="2"/>
        <charset val="-122"/>
      </rPr>
      <t>地块人才公寓项目</t>
    </r>
  </si>
  <si>
    <t>鱼峰区小计</t>
  </si>
  <si>
    <r>
      <rPr>
        <sz val="11"/>
        <color theme="1"/>
        <rFont val="宋体"/>
        <family val="2"/>
        <charset val="-122"/>
      </rPr>
      <t>莲花城保障性住房</t>
    </r>
  </si>
  <si>
    <r>
      <rPr>
        <sz val="11"/>
        <color theme="1"/>
        <rFont val="宋体"/>
        <family val="2"/>
        <charset val="-122"/>
      </rPr>
      <t>乐园新居</t>
    </r>
  </si>
  <si>
    <r>
      <rPr>
        <sz val="11"/>
        <color theme="1"/>
        <rFont val="宋体"/>
        <family val="2"/>
        <charset val="-122"/>
      </rPr>
      <t>福园新居</t>
    </r>
  </si>
  <si>
    <t>柳北区小计</t>
  </si>
  <si>
    <r>
      <rPr>
        <sz val="11"/>
        <color theme="1"/>
        <rFont val="宋体"/>
        <family val="2"/>
        <charset val="-122"/>
      </rPr>
      <t>北岸苑（</t>
    </r>
    <r>
      <rPr>
        <sz val="11"/>
        <color theme="1"/>
        <rFont val="Times New Roman"/>
        <family val="2"/>
        <charset val="-122"/>
      </rPr>
      <t>7#</t>
    </r>
    <r>
      <rPr>
        <sz val="11"/>
        <color theme="1"/>
        <rFont val="宋体"/>
        <family val="2"/>
        <charset val="-122"/>
      </rPr>
      <t>、</t>
    </r>
    <r>
      <rPr>
        <sz val="11"/>
        <color theme="1"/>
        <rFont val="Times New Roman"/>
        <family val="2"/>
        <charset val="-122"/>
      </rPr>
      <t>8#</t>
    </r>
    <r>
      <rPr>
        <sz val="11"/>
        <color theme="1"/>
        <rFont val="宋体"/>
        <family val="2"/>
        <charset val="-122"/>
      </rPr>
      <t>、</t>
    </r>
    <r>
      <rPr>
        <sz val="11"/>
        <color theme="1"/>
        <rFont val="Times New Roman"/>
        <family val="2"/>
        <charset val="-122"/>
      </rPr>
      <t>10#</t>
    </r>
    <r>
      <rPr>
        <sz val="11"/>
        <color theme="1"/>
        <rFont val="宋体"/>
        <family val="2"/>
        <charset val="-122"/>
      </rPr>
      <t>）</t>
    </r>
  </si>
  <si>
    <r>
      <rPr>
        <sz val="11"/>
        <color theme="1"/>
        <rFont val="宋体"/>
        <family val="2"/>
        <charset val="-122"/>
      </rPr>
      <t>广西（柳州）万洋众创城项目一起</t>
    </r>
    <r>
      <rPr>
        <sz val="11"/>
        <color theme="1"/>
        <rFont val="Times New Roman"/>
        <family val="2"/>
        <charset val="-122"/>
      </rPr>
      <t>——A53#</t>
    </r>
    <r>
      <rPr>
        <sz val="11"/>
        <color theme="1"/>
        <rFont val="宋体"/>
        <family val="2"/>
        <charset val="-122"/>
      </rPr>
      <t>员工宿舍</t>
    </r>
  </si>
  <si>
    <t>柳南区小计</t>
  </si>
  <si>
    <r>
      <rPr>
        <sz val="11"/>
        <color theme="1"/>
        <rFont val="宋体"/>
        <family val="2"/>
        <charset val="-122"/>
      </rPr>
      <t>安居南馨苑</t>
    </r>
  </si>
  <si>
    <r>
      <rPr>
        <sz val="11"/>
        <color theme="1"/>
        <rFont val="宋体"/>
        <family val="2"/>
        <charset val="-122"/>
      </rPr>
      <t>祥云春天里（</t>
    </r>
    <r>
      <rPr>
        <sz val="11"/>
        <color theme="1"/>
        <rFont val="Times New Roman"/>
        <family val="2"/>
        <charset val="-122"/>
      </rPr>
      <t>2#</t>
    </r>
    <r>
      <rPr>
        <sz val="11"/>
        <color theme="1"/>
        <rFont val="宋体"/>
        <family val="2"/>
        <charset val="-122"/>
      </rPr>
      <t>、</t>
    </r>
    <r>
      <rPr>
        <sz val="11"/>
        <color theme="1"/>
        <rFont val="Times New Roman"/>
        <family val="2"/>
        <charset val="-122"/>
      </rPr>
      <t>4#</t>
    </r>
    <r>
      <rPr>
        <sz val="11"/>
        <color theme="1"/>
        <rFont val="宋体"/>
        <family val="2"/>
        <charset val="-122"/>
      </rPr>
      <t>、</t>
    </r>
    <r>
      <rPr>
        <sz val="11"/>
        <color theme="1"/>
        <rFont val="Times New Roman"/>
        <family val="2"/>
        <charset val="-122"/>
      </rPr>
      <t>5#</t>
    </r>
    <r>
      <rPr>
        <sz val="11"/>
        <color theme="1"/>
        <rFont val="宋体"/>
        <family val="2"/>
        <charset val="-122"/>
      </rPr>
      <t>、</t>
    </r>
    <r>
      <rPr>
        <sz val="11"/>
        <color theme="1"/>
        <rFont val="Times New Roman"/>
        <family val="2"/>
        <charset val="-122"/>
      </rPr>
      <t>6#</t>
    </r>
    <r>
      <rPr>
        <sz val="11"/>
        <color theme="1"/>
        <rFont val="宋体"/>
        <family val="2"/>
        <charset val="-122"/>
      </rPr>
      <t>、</t>
    </r>
    <r>
      <rPr>
        <sz val="11"/>
        <color theme="1"/>
        <rFont val="Times New Roman"/>
        <family val="2"/>
        <charset val="-122"/>
      </rPr>
      <t>9#</t>
    </r>
    <r>
      <rPr>
        <sz val="11"/>
        <color theme="1"/>
        <rFont val="宋体"/>
        <family val="2"/>
        <charset val="-122"/>
      </rPr>
      <t>、</t>
    </r>
    <r>
      <rPr>
        <sz val="11"/>
        <color theme="1"/>
        <rFont val="Times New Roman"/>
        <family val="2"/>
        <charset val="-122"/>
      </rPr>
      <t>10#</t>
    </r>
    <r>
      <rPr>
        <sz val="11"/>
        <color theme="1"/>
        <rFont val="宋体"/>
        <family val="2"/>
        <charset val="-122"/>
      </rPr>
      <t>、</t>
    </r>
    <r>
      <rPr>
        <sz val="11"/>
        <color theme="1"/>
        <rFont val="Times New Roman"/>
        <family val="2"/>
        <charset val="-122"/>
      </rPr>
      <t>12#</t>
    </r>
    <r>
      <rPr>
        <sz val="11"/>
        <color theme="1"/>
        <rFont val="宋体"/>
        <family val="2"/>
        <charset val="-122"/>
      </rPr>
      <t>）</t>
    </r>
  </si>
  <si>
    <t>柳城县小计</t>
  </si>
  <si>
    <r>
      <rPr>
        <sz val="11"/>
        <color theme="1"/>
        <rFont val="宋体"/>
        <family val="2"/>
        <charset val="-122"/>
      </rPr>
      <t>柳城县周转公共租赁住房项目（人才公寓）</t>
    </r>
  </si>
  <si>
    <t>鹿寨县小计</t>
  </si>
  <si>
    <r>
      <rPr>
        <sz val="11"/>
        <color theme="1"/>
        <rFont val="宋体"/>
        <family val="2"/>
        <charset val="-122"/>
      </rPr>
      <t>鹿寨县城南新区城中村改造项目工程保障安置住房</t>
    </r>
    <r>
      <rPr>
        <sz val="11"/>
        <color theme="1"/>
        <rFont val="Times New Roman"/>
        <family val="2"/>
        <charset val="-122"/>
      </rPr>
      <t>25#-26#</t>
    </r>
    <r>
      <rPr>
        <sz val="11"/>
        <color theme="1"/>
        <rFont val="宋体"/>
        <family val="2"/>
        <charset val="-122"/>
      </rPr>
      <t>楼</t>
    </r>
  </si>
  <si>
    <r>
      <rPr>
        <sz val="11"/>
        <color theme="1"/>
        <rFont val="宋体"/>
        <family val="2"/>
        <charset val="-122"/>
      </rPr>
      <t>鹿寨县桂中现代林业科技产业园邻里中心（政策性租赁住房）建设项目</t>
    </r>
  </si>
  <si>
    <t>三江县小计</t>
  </si>
  <si>
    <r>
      <rPr>
        <sz val="11"/>
        <color theme="1"/>
        <rFont val="宋体"/>
        <family val="2"/>
        <charset val="-122"/>
      </rPr>
      <t>人才公寓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</si>
</sst>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1"/>
      <color theme="1"/>
      <name val="宋体"/>
      <family val="2"/>
      <charset val="-122"/>
      <scheme val="minor"/>
    </font>
    <font>
      <sz val="10"/>
      <color theme="1"/>
      <name val="Arial"/>
      <family val="2"/>
    </font>
    <font>
      <b/>
      <sz val="12"/>
      <color theme="1"/>
      <name val="黑体"/>
      <family val="2"/>
      <charset val="-122"/>
    </font>
    <font>
      <sz val="11"/>
      <color theme="1"/>
      <name val="黑体"/>
      <family val="2"/>
      <charset val="-122"/>
    </font>
    <font>
      <sz val="20"/>
      <color theme="1"/>
      <name val="方正小标宋简体"/>
      <family val="2"/>
      <charset val="-122"/>
    </font>
    <font>
      <b/>
      <sz val="12"/>
      <color theme="1"/>
      <name val="宋体"/>
      <family val="2"/>
      <charset val="-122"/>
    </font>
    <font>
      <b/>
      <sz val="12"/>
      <color theme="1"/>
      <name val="Times New Roman"/>
      <family val="2"/>
      <charset val="-122"/>
    </font>
    <font>
      <b/>
      <sz val="11"/>
      <color theme="1"/>
      <name val="宋体"/>
      <family val="2"/>
      <charset val="-122"/>
    </font>
    <font>
      <b/>
      <sz val="11"/>
      <color theme="1"/>
      <name val="Times New Roman"/>
      <family val="2"/>
      <charset val="-122"/>
    </font>
    <font>
      <sz val="11"/>
      <color theme="1"/>
      <name val="Times New Roman"/>
      <family val="2"/>
      <charset val="-122"/>
    </font>
    <font>
      <sz val="11"/>
      <color theme="1"/>
      <name val="宋体"/>
      <family val="2"/>
      <charset val="-122"/>
    </font>
    <font>
      <sz val="11"/>
      <color rgb="FFFF0000"/>
      <name val="宋体"/>
      <family val="2"/>
      <charset val="-122"/>
      <scheme val="minor"/>
    </font>
    <font>
      <b/>
      <sz val="18"/>
      <color theme="3"/>
      <name val="宋体"/>
      <family val="2"/>
      <charset val="-122"/>
      <scheme val="minor"/>
    </font>
    <font>
      <sz val="11"/>
      <color theme="0"/>
      <name val="宋体"/>
      <family val="2"/>
      <scheme val="minor"/>
    </font>
    <font>
      <sz val="11"/>
      <color rgb="FF9C6500"/>
      <name val="宋体"/>
      <family val="2"/>
      <scheme val="minor"/>
    </font>
    <font>
      <b/>
      <sz val="13"/>
      <color theme="3"/>
      <name val="宋体"/>
      <family val="2"/>
      <charset val="-122"/>
      <scheme val="minor"/>
    </font>
    <font>
      <b/>
      <sz val="11"/>
      <color theme="1"/>
      <name val="宋体"/>
      <family val="2"/>
      <scheme val="minor"/>
    </font>
    <font>
      <sz val="11"/>
      <color rgb="FF3F3F76"/>
      <name val="宋体"/>
      <family val="2"/>
      <scheme val="minor"/>
    </font>
    <font>
      <sz val="11"/>
      <color indexed="8"/>
      <name val="宋体"/>
      <family val="2"/>
      <charset val="-122"/>
    </font>
    <font>
      <b/>
      <sz val="11"/>
      <color rgb="FFFFFFFF"/>
      <name val="宋体"/>
      <family val="2"/>
      <scheme val="minor"/>
    </font>
    <font>
      <u val="single"/>
      <sz val="11"/>
      <color rgb="FF0000FF"/>
      <name val="宋体"/>
      <family val="2"/>
      <scheme val="minor"/>
    </font>
    <font>
      <sz val="11"/>
      <color rgb="FF9C0006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b/>
      <sz val="15"/>
      <color theme="3"/>
      <name val="宋体"/>
      <family val="2"/>
      <charset val="-122"/>
      <scheme val="minor"/>
    </font>
    <font>
      <i/>
      <sz val="11"/>
      <color rgb="FF7F7F7F"/>
      <name val="宋体"/>
      <family val="2"/>
      <scheme val="minor"/>
    </font>
    <font>
      <b/>
      <sz val="11"/>
      <color theme="3"/>
      <name val="宋体"/>
      <family val="2"/>
      <charset val="-122"/>
      <scheme val="minor"/>
    </font>
    <font>
      <sz val="11"/>
      <color rgb="FFFA7D00"/>
      <name val="宋体"/>
      <family val="2"/>
      <scheme val="minor"/>
    </font>
    <font>
      <sz val="11"/>
      <color rgb="FF006100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theme="9" tint="0.39998000860214233"/>
        <bgColor indexed="64"/>
      </patternFill>
    </fill>
    <fill>
      <patternFill patternType="solid">
        <fgColor theme="9" tint="0.799979984760284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00102615356"/>
        <bgColor indexed="64"/>
      </patternFill>
    </fill>
    <fill>
      <patternFill patternType="solid">
        <fgColor theme="9" tint="0.599990010261535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799847602844"/>
        <bgColor indexed="64"/>
      </patternFill>
    </fill>
    <fill>
      <patternFill patternType="solid">
        <fgColor theme="4" tint="0.599990010261535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00102615356"/>
        <bgColor indexed="64"/>
      </patternFill>
    </fill>
    <fill>
      <patternFill patternType="solid">
        <fgColor theme="5" tint="0.7999799847602844"/>
        <bgColor indexed="64"/>
      </patternFill>
    </fill>
    <fill>
      <patternFill patternType="solid">
        <fgColor theme="5" tint="0.599990010261535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800086021423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79984760284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8000860214233"/>
        <bgColor indexed="64"/>
      </patternFill>
    </fill>
    <fill>
      <patternFill patternType="solid">
        <fgColor theme="4" tint="0.3999800086021423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8000860214233"/>
        <bgColor indexed="64"/>
      </patternFill>
    </fill>
    <fill>
      <patternFill patternType="solid">
        <fgColor theme="5" tint="0.3999800086021423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79984760284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0010261535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4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000264167786"/>
      </bottom>
    </border>
    <border>
      <left/>
      <right/>
      <top style="thin">
        <color theme="4"/>
      </top>
      <bottom style="double">
        <color theme="4"/>
      </bottom>
    </border>
    <border>
      <left/>
      <right/>
      <top/>
      <bottom style="double">
        <color rgb="FFFF8001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69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8" fillId="0" borderId="0">
      <alignment vertical="center"/>
      <protection/>
    </xf>
    <xf numFmtId="0" fontId="13" fillId="2" borderId="0" applyNumberFormat="0" applyBorder="0" applyProtection="0">
      <alignment/>
    </xf>
    <xf numFmtId="0" fontId="0" fillId="3" borderId="0" applyNumberFormat="0" applyBorder="0" applyProtection="0">
      <alignment/>
    </xf>
    <xf numFmtId="0" fontId="28" fillId="4" borderId="1" applyNumberFormat="0" applyProtection="0">
      <alignment/>
    </xf>
    <xf numFmtId="0" fontId="19" fillId="5" borderId="2" applyNumberFormat="0" applyProtection="0">
      <alignment/>
    </xf>
    <xf numFmtId="0" fontId="21" fillId="6" borderId="0" applyNumberFormat="0" applyBorder="0" applyProtection="0">
      <alignment/>
    </xf>
    <xf numFmtId="0" fontId="23" fillId="0" borderId="3" applyNumberFormat="0" applyFill="0" applyProtection="0">
      <alignment/>
    </xf>
    <xf numFmtId="0" fontId="24" fillId="0" borderId="0" applyNumberFormat="0" applyFill="0" applyBorder="0" applyProtection="0">
      <alignment/>
    </xf>
    <xf numFmtId="0" fontId="15" fillId="0" borderId="3" applyNumberFormat="0" applyFill="0" applyProtection="0">
      <alignment/>
    </xf>
    <xf numFmtId="0" fontId="0" fillId="7" borderId="0" applyNumberFormat="0" applyBorder="0" applyProtection="0">
      <alignment/>
    </xf>
    <xf numFmtId="41" fontId="0" fillId="0" borderId="0" applyFont="0" applyFill="0" applyBorder="0" applyProtection="0">
      <alignment/>
    </xf>
    <xf numFmtId="0" fontId="0" fillId="8" borderId="0" applyNumberFormat="0" applyBorder="0" applyProtection="0">
      <alignment/>
    </xf>
    <xf numFmtId="0" fontId="20" fillId="0" borderId="0" applyNumberFormat="0" applyFill="0" applyBorder="0" applyProtection="0">
      <alignment/>
    </xf>
    <xf numFmtId="0" fontId="13" fillId="9" borderId="0" applyNumberFormat="0" applyBorder="0" applyProtection="0">
      <alignment/>
    </xf>
    <xf numFmtId="0" fontId="25" fillId="0" borderId="4" applyNumberFormat="0" applyFill="0" applyProtection="0">
      <alignment/>
    </xf>
    <xf numFmtId="0" fontId="16" fillId="0" borderId="5" applyNumberFormat="0" applyFill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13" fillId="12" borderId="0" applyNumberFormat="0" applyBorder="0" applyProtection="0">
      <alignment/>
    </xf>
    <xf numFmtId="43" fontId="0" fillId="0" borderId="0" applyFont="0" applyFill="0" applyBorder="0" applyProtection="0">
      <alignment/>
    </xf>
    <xf numFmtId="0" fontId="12" fillId="0" borderId="0" applyNumberFormat="0" applyFill="0" applyBorder="0" applyProtection="0">
      <alignment/>
    </xf>
    <xf numFmtId="0" fontId="22" fillId="0" borderId="0" applyNumberFormat="0" applyFill="0" applyBorder="0" applyProtection="0">
      <alignment/>
    </xf>
    <xf numFmtId="0" fontId="0" fillId="13" borderId="0" applyNumberFormat="0" applyBorder="0" applyProtection="0">
      <alignment/>
    </xf>
    <xf numFmtId="0" fontId="26" fillId="0" borderId="6" applyNumberFormat="0" applyFill="0" applyProtection="0">
      <alignment/>
    </xf>
    <xf numFmtId="0" fontId="25" fillId="0" borderId="0" applyNumberFormat="0" applyFill="0" applyBorder="0" applyProtection="0">
      <alignment/>
    </xf>
    <xf numFmtId="0" fontId="0" fillId="14" borderId="0" applyNumberFormat="0" applyBorder="0" applyProtection="0">
      <alignment/>
    </xf>
    <xf numFmtId="42" fontId="0" fillId="0" borderId="0" applyFont="0" applyFill="0" applyBorder="0" applyProtection="0">
      <alignment/>
    </xf>
    <xf numFmtId="0" fontId="11" fillId="0" borderId="0" applyNumberFormat="0" applyFill="0" applyBorder="0" applyProtection="0">
      <alignment/>
    </xf>
    <xf numFmtId="0" fontId="0" fillId="15" borderId="0" applyNumberFormat="0" applyBorder="0" applyProtection="0">
      <alignment/>
    </xf>
    <xf numFmtId="0" fontId="0" fillId="16" borderId="7" applyNumberFormat="0" applyFont="0" applyProtection="0">
      <alignment/>
    </xf>
    <xf numFmtId="0" fontId="13" fillId="17" borderId="0" applyNumberFormat="0" applyBorder="0" applyProtection="0">
      <alignment/>
    </xf>
    <xf numFmtId="0" fontId="27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14" fillId="20" borderId="0" applyNumberFormat="0" applyBorder="0" applyProtection="0">
      <alignment/>
    </xf>
    <xf numFmtId="0" fontId="29" fillId="4" borderId="8" applyNumberFormat="0" applyProtection="0">
      <alignment/>
    </xf>
    <xf numFmtId="0" fontId="13" fillId="21" borderId="0" applyNumberFormat="0" applyBorder="0" applyProtection="0">
      <alignment/>
    </xf>
    <xf numFmtId="0" fontId="13" fillId="22" borderId="0" applyNumberFormat="0" applyBorder="0" applyProtection="0">
      <alignment/>
    </xf>
    <xf numFmtId="0" fontId="13" fillId="23" borderId="0" applyNumberFormat="0" applyBorder="0" applyProtection="0">
      <alignment/>
    </xf>
    <xf numFmtId="0" fontId="13" fillId="24" borderId="0" applyNumberFormat="0" applyBorder="0" applyProtection="0">
      <alignment/>
    </xf>
    <xf numFmtId="0" fontId="13" fillId="25" borderId="0" applyNumberFormat="0" applyBorder="0" applyProtection="0">
      <alignment/>
    </xf>
    <xf numFmtId="9" fontId="0" fillId="0" borderId="0" applyFont="0" applyFill="0" applyBorder="0" applyProtection="0">
      <alignment/>
    </xf>
    <xf numFmtId="0" fontId="13" fillId="26" borderId="0" applyNumberFormat="0" applyBorder="0" applyProtection="0">
      <alignment/>
    </xf>
    <xf numFmtId="44" fontId="0" fillId="0" borderId="0" applyFont="0" applyFill="0" applyBorder="0" applyProtection="0">
      <alignment/>
    </xf>
    <xf numFmtId="0" fontId="13" fillId="27" borderId="0" applyNumberFormat="0" applyBorder="0" applyProtection="0">
      <alignment/>
    </xf>
    <xf numFmtId="0" fontId="0" fillId="28" borderId="0" applyNumberFormat="0" applyBorder="0" applyProtection="0">
      <alignment/>
    </xf>
    <xf numFmtId="0" fontId="17" fillId="29" borderId="8" applyNumberFormat="0" applyProtection="0">
      <alignment/>
    </xf>
    <xf numFmtId="0" fontId="0" fillId="30" borderId="0" applyNumberFormat="0" applyBorder="0" applyProtection="0">
      <alignment/>
    </xf>
    <xf numFmtId="0" fontId="13" fillId="31" borderId="0" applyNumberFormat="0" applyBorder="0" applyProtection="0">
      <alignment/>
    </xf>
    <xf numFmtId="0" fontId="0" fillId="32" borderId="0" applyNumberFormat="0" applyBorder="0" applyProtection="0">
      <alignment/>
    </xf>
  </cellStyleXfs>
  <cellXfs count="22"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11" fillId="0" borderId="0" xfId="0" applyFont="1" applyFill="1" applyAlignment="1">
      <alignment vertical="center" wrapText="1"/>
    </xf>
  </cellXfs>
  <cellStyles count="55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常规 5" xfId="20"/>
    <cellStyle name="60% - 强调文字颜色 6" xfId="21"/>
    <cellStyle name="20% - 强调文字颜色 6" xfId="22"/>
    <cellStyle name="输出" xfId="23"/>
    <cellStyle name="检查单元格" xfId="24"/>
    <cellStyle name="差" xfId="25"/>
    <cellStyle name="标题 1" xfId="26"/>
    <cellStyle name="解释性文本" xfId="27"/>
    <cellStyle name="标题 2" xfId="28"/>
    <cellStyle name="40% - 强调文字颜色 5" xfId="29"/>
    <cellStyle name="千位分隔[0]" xfId="30"/>
    <cellStyle name="40% - 强调文字颜色 6" xfId="31"/>
    <cellStyle name="超链接" xfId="32"/>
    <cellStyle name="强调文字颜色 5" xfId="33"/>
    <cellStyle name="标题 3" xfId="34"/>
    <cellStyle name="汇总" xfId="35"/>
    <cellStyle name="20% - 强调文字颜色 1" xfId="36"/>
    <cellStyle name="40% - 强调文字颜色 1" xfId="37"/>
    <cellStyle name="强调文字颜色 6" xfId="38"/>
    <cellStyle name="千位分隔" xfId="39"/>
    <cellStyle name="标题" xfId="40"/>
    <cellStyle name="已访问的超链接" xfId="41"/>
    <cellStyle name="40% - 强调文字颜色 4" xfId="42"/>
    <cellStyle name="链接单元格" xfId="43"/>
    <cellStyle name="标题 4" xfId="44"/>
    <cellStyle name="20% - 强调文字颜色 2" xfId="45"/>
    <cellStyle name="货币[0]" xfId="46"/>
    <cellStyle name="警告文本" xfId="47"/>
    <cellStyle name="40% - 强调文字颜色 2" xfId="48"/>
    <cellStyle name="注释" xfId="49"/>
    <cellStyle name="60% - 强调文字颜色 3" xfId="50"/>
    <cellStyle name="好" xfId="51"/>
    <cellStyle name="20% - 强调文字颜色 5" xfId="52"/>
    <cellStyle name="适中" xfId="53"/>
    <cellStyle name="计算" xfId="54"/>
    <cellStyle name="强调文字颜色 1" xfId="55"/>
    <cellStyle name="60% - 强调文字颜色 4" xfId="56"/>
    <cellStyle name="60% - 强调文字颜色 1" xfId="57"/>
    <cellStyle name="强调文字颜色 2" xfId="58"/>
    <cellStyle name="60% - 强调文字颜色 5" xfId="59"/>
    <cellStyle name="百分比" xfId="60"/>
    <cellStyle name="60% - 强调文字颜色 2" xfId="61"/>
    <cellStyle name="货币" xfId="62"/>
    <cellStyle name="强调文字颜色 3" xfId="63"/>
    <cellStyle name="20% - 强调文字颜色 3" xfId="64"/>
    <cellStyle name="输入" xfId="65"/>
    <cellStyle name="40% - 强调文字颜色 3" xfId="66"/>
    <cellStyle name="强调文字颜色 4" xfId="67"/>
    <cellStyle name="20% - 强调文字颜色 4" xfId="68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fLocksText="0">
      <xdr:nvSpPr>
        <xdr:cNvPr id="1" name="ImpTraceLabel" hidden="1"/>
        <xdr:cNvSpPr txBox="1"/>
      </xdr:nvSpPr>
      <xdr:spPr>
        <a:xfrm>
          <a:off x="0" y="0"/>
          <a:ext cx="0" cy="0"/>
        </a:xfrm>
        <a:prstGeom prst="rect"/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p>
          <a:r>
            <a:t>ImpTraceLabel=PD94bWwgdmVyc2lvbj0nMS4wJyBlbmNvZGluZz0nVVRGLTgnPz48dHJhY2U+PGNvbnRlbnQ+PC9jb250ZW50PjxhY2NvdW50Pjk1MDN6N2o5MXQ1b3FxaTl6M2tndTk8L2FjY291bnQ+PG1hY2hpbmVDb2RlPks1MTE3NUowMDMyMTUKPC9tYWNoaW5lQ29kZT48dGltZT4yMDIzLTA2LTMwIDExOjU4OjU1PC90aW1lPjxzeXN0ZW0+TUI8c3lzdGVtPjwvdHJhY2U+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0"/>
  <sheetViews>
    <sheetView tabSelected="1" workbookViewId="0" topLeftCell="A23">
      <selection pane="topLeft" activeCell="A30" sqref="A30:XFD30"/>
    </sheetView>
  </sheetViews>
  <sheetFormatPr defaultColWidth="9" defaultRowHeight="13.5" outlineLevelCol="4"/>
  <cols>
    <col min="1" max="1" width="7.125" style="4" customWidth="1"/>
    <col min="2" max="2" width="59.5" style="5" customWidth="1"/>
    <col min="3" max="3" width="9" style="5"/>
    <col min="4" max="4" width="24.75" style="4" customWidth="1"/>
    <col min="5" max="5" width="13.125" style="5" customWidth="1"/>
    <col min="6" max="16384" width="9" style="5"/>
  </cols>
  <sheetData>
    <row r="1" ht="13.5">
      <c r="A1" s="6" t="s">
        <v>0</v>
      </c>
    </row>
    <row r="2" spans="1:4" ht="60" customHeight="1">
      <c r="A2" s="7" t="s">
        <v>1</v>
      </c>
      <c r="B2" s="7"/>
      <c r="C2" s="7"/>
      <c r="D2" s="7"/>
    </row>
    <row r="3" spans="1:4" s="1" customFormat="1" ht="33" customHeight="1">
      <c r="A3" s="8" t="s">
        <v>2</v>
      </c>
      <c r="B3" s="9" t="s">
        <v>3</v>
      </c>
      <c r="C3" s="8" t="s">
        <v>4</v>
      </c>
      <c r="D3" s="8" t="s">
        <v>5</v>
      </c>
    </row>
    <row r="4" spans="1:4" s="1" customFormat="1" ht="33" customHeight="1">
      <c r="A4" s="10" t="s">
        <v>6</v>
      </c>
      <c r="B4" s="11"/>
      <c r="C4" s="8">
        <f>C5+C8+C13+C17+C20+C23+C25+C28</f>
        <v>11343</v>
      </c>
      <c r="D4" s="8"/>
    </row>
    <row r="5" spans="1:4" s="2" customFormat="1" ht="33" customHeight="1">
      <c r="A5" s="12" t="s">
        <v>7</v>
      </c>
      <c r="B5" s="13"/>
      <c r="C5" s="14">
        <f>SUM(C6:C7)</f>
        <v>780</v>
      </c>
      <c r="D5" s="15"/>
    </row>
    <row r="6" spans="1:4" s="2" customFormat="1" ht="33" customHeight="1">
      <c r="A6" s="15">
        <v>1</v>
      </c>
      <c r="B6" s="15" t="s">
        <v>8</v>
      </c>
      <c r="C6" s="15">
        <v>300</v>
      </c>
      <c r="D6" s="16" t="s">
        <v>9</v>
      </c>
    </row>
    <row r="7" spans="1:4" s="2" customFormat="1" ht="33" customHeight="1">
      <c r="A7" s="15">
        <v>2</v>
      </c>
      <c r="B7" s="15" t="s">
        <v>10</v>
      </c>
      <c r="C7" s="15">
        <v>480</v>
      </c>
      <c r="D7" s="16" t="s">
        <v>9</v>
      </c>
    </row>
    <row r="8" spans="1:4" s="2" customFormat="1" ht="33" customHeight="1">
      <c r="A8" s="12" t="s">
        <v>11</v>
      </c>
      <c r="B8" s="17"/>
      <c r="C8" s="14">
        <f>SUM(C9:C12)</f>
        <v>3006</v>
      </c>
      <c r="D8" s="16"/>
    </row>
    <row r="9" spans="1:4" s="2" customFormat="1" ht="33" customHeight="1">
      <c r="A9" s="16">
        <v>3</v>
      </c>
      <c r="B9" s="15" t="s">
        <v>12</v>
      </c>
      <c r="C9" s="15">
        <v>925</v>
      </c>
      <c r="D9" s="16" t="s">
        <v>13</v>
      </c>
    </row>
    <row r="10" spans="1:4" s="2" customFormat="1" ht="33" customHeight="1">
      <c r="A10" s="16">
        <v>4</v>
      </c>
      <c r="B10" s="15" t="s">
        <v>14</v>
      </c>
      <c r="C10" s="15">
        <v>192</v>
      </c>
      <c r="D10" s="16" t="s">
        <v>13</v>
      </c>
    </row>
    <row r="11" spans="1:4" s="2" customFormat="1" ht="33" customHeight="1">
      <c r="A11" s="16">
        <v>5</v>
      </c>
      <c r="B11" s="15" t="s">
        <v>15</v>
      </c>
      <c r="C11" s="15">
        <v>1368</v>
      </c>
      <c r="D11" s="16" t="s">
        <v>13</v>
      </c>
    </row>
    <row r="12" spans="1:5" s="2" customFormat="1" ht="33" customHeight="1">
      <c r="A12" s="16">
        <v>6</v>
      </c>
      <c r="B12" s="15" t="s">
        <v>16</v>
      </c>
      <c r="C12" s="15">
        <v>521</v>
      </c>
      <c r="D12" s="16" t="s">
        <v>9</v>
      </c>
      <c r="E12" s="21"/>
    </row>
    <row r="13" spans="1:4" s="2" customFormat="1" ht="33" customHeight="1">
      <c r="A13" s="18" t="s">
        <v>17</v>
      </c>
      <c r="B13" s="17"/>
      <c r="C13" s="14">
        <f>SUM(C14:C16)</f>
        <v>3261</v>
      </c>
      <c r="D13" s="15"/>
    </row>
    <row r="14" spans="1:4" s="2" customFormat="1" ht="33" customHeight="1">
      <c r="A14" s="15">
        <v>7</v>
      </c>
      <c r="B14" s="15" t="s">
        <v>18</v>
      </c>
      <c r="C14" s="15">
        <v>1731</v>
      </c>
      <c r="D14" s="16" t="s">
        <v>13</v>
      </c>
    </row>
    <row r="15" spans="1:4" s="2" customFormat="1" ht="33" customHeight="1">
      <c r="A15" s="15">
        <v>8</v>
      </c>
      <c r="B15" s="15" t="s">
        <v>19</v>
      </c>
      <c r="C15" s="15">
        <v>1335</v>
      </c>
      <c r="D15" s="16" t="s">
        <v>13</v>
      </c>
    </row>
    <row r="16" spans="1:4" s="2" customFormat="1" ht="33" customHeight="1">
      <c r="A16" s="15">
        <v>9</v>
      </c>
      <c r="B16" s="15" t="s">
        <v>20</v>
      </c>
      <c r="C16" s="15">
        <v>195</v>
      </c>
      <c r="D16" s="16" t="s">
        <v>13</v>
      </c>
    </row>
    <row r="17" spans="1:4" s="2" customFormat="1" ht="33" customHeight="1">
      <c r="A17" s="18" t="s">
        <v>21</v>
      </c>
      <c r="B17" s="17"/>
      <c r="C17" s="14">
        <f>SUM(C18:C19)</f>
        <v>1438</v>
      </c>
      <c r="D17" s="15"/>
    </row>
    <row r="18" spans="1:4" s="2" customFormat="1" ht="33" customHeight="1">
      <c r="A18" s="15">
        <v>10</v>
      </c>
      <c r="B18" s="15" t="s">
        <v>22</v>
      </c>
      <c r="C18" s="15">
        <v>1078</v>
      </c>
      <c r="D18" s="16" t="s">
        <v>9</v>
      </c>
    </row>
    <row r="19" spans="1:4" s="2" customFormat="1" ht="33" customHeight="1">
      <c r="A19" s="15">
        <v>11</v>
      </c>
      <c r="B19" s="15" t="s">
        <v>23</v>
      </c>
      <c r="C19" s="15">
        <v>360</v>
      </c>
      <c r="D19" s="16" t="s">
        <v>13</v>
      </c>
    </row>
    <row r="20" spans="1:4" s="2" customFormat="1" ht="33" customHeight="1">
      <c r="A20" s="18" t="s">
        <v>24</v>
      </c>
      <c r="B20" s="17"/>
      <c r="C20" s="14">
        <f>SUM(C21:C22)</f>
        <v>1350</v>
      </c>
      <c r="D20" s="15"/>
    </row>
    <row r="21" spans="1:4" s="2" customFormat="1" ht="33" customHeight="1">
      <c r="A21" s="15">
        <v>12</v>
      </c>
      <c r="B21" s="15" t="s">
        <v>25</v>
      </c>
      <c r="C21" s="15">
        <v>360</v>
      </c>
      <c r="D21" s="16" t="s">
        <v>9</v>
      </c>
    </row>
    <row r="22" spans="1:4" s="2" customFormat="1" ht="33" customHeight="1">
      <c r="A22" s="15">
        <v>13</v>
      </c>
      <c r="B22" s="15" t="s">
        <v>26</v>
      </c>
      <c r="C22" s="15">
        <v>990</v>
      </c>
      <c r="D22" s="16" t="s">
        <v>9</v>
      </c>
    </row>
    <row r="23" spans="1:4" s="2" customFormat="1" ht="33" customHeight="1">
      <c r="A23" s="18" t="s">
        <v>27</v>
      </c>
      <c r="B23" s="17"/>
      <c r="C23" s="14">
        <v>24</v>
      </c>
      <c r="D23" s="15"/>
    </row>
    <row r="24" spans="1:4" s="2" customFormat="1" ht="33" customHeight="1">
      <c r="A24" s="15">
        <v>14</v>
      </c>
      <c r="B24" s="15" t="s">
        <v>28</v>
      </c>
      <c r="C24" s="15">
        <v>24</v>
      </c>
      <c r="D24" s="16" t="s">
        <v>13</v>
      </c>
    </row>
    <row r="25" spans="1:4" s="2" customFormat="1" ht="33" customHeight="1">
      <c r="A25" s="18" t="s">
        <v>29</v>
      </c>
      <c r="B25" s="17"/>
      <c r="C25" s="14">
        <f>SUM(C26:C27)</f>
        <v>1284</v>
      </c>
      <c r="D25" s="15"/>
    </row>
    <row r="26" spans="1:4" s="2" customFormat="1" ht="33" customHeight="1">
      <c r="A26" s="15">
        <v>15</v>
      </c>
      <c r="B26" s="15" t="s">
        <v>30</v>
      </c>
      <c r="C26" s="15">
        <v>784</v>
      </c>
      <c r="D26" s="16" t="s">
        <v>13</v>
      </c>
    </row>
    <row r="27" spans="1:4" s="2" customFormat="1" ht="33" customHeight="1">
      <c r="A27" s="15">
        <v>16</v>
      </c>
      <c r="B27" s="15" t="s">
        <v>31</v>
      </c>
      <c r="C27" s="15">
        <v>500</v>
      </c>
      <c r="D27" s="16" t="s">
        <v>13</v>
      </c>
    </row>
    <row r="28" spans="1:4" s="2" customFormat="1" ht="33" customHeight="1">
      <c r="A28" s="18" t="s">
        <v>32</v>
      </c>
      <c r="B28" s="17"/>
      <c r="C28" s="14">
        <v>200</v>
      </c>
      <c r="D28" s="15"/>
    </row>
    <row r="29" spans="1:4" s="2" customFormat="1" ht="33" customHeight="1">
      <c r="A29" s="15">
        <v>17</v>
      </c>
      <c r="B29" s="15" t="s">
        <v>33</v>
      </c>
      <c r="C29" s="15">
        <v>200</v>
      </c>
      <c r="D29" s="16" t="s">
        <v>13</v>
      </c>
    </row>
    <row r="30" spans="1:4" s="3" customFormat="1" ht="13.5">
      <c r="A30" s="19"/>
      <c r="B30" s="20"/>
      <c r="C30" s="20"/>
      <c r="D30" s="19"/>
    </row>
  </sheetData>
  <autoFilter ref="A3:D29"/>
  <mergeCells count="10">
    <mergeCell ref="A2:D2"/>
    <mergeCell ref="A4:B4"/>
    <mergeCell ref="A5:B5"/>
    <mergeCell ref="A8:B8"/>
    <mergeCell ref="A13:B13"/>
    <mergeCell ref="A17:B17"/>
    <mergeCell ref="A20:B20"/>
    <mergeCell ref="A23:B23"/>
    <mergeCell ref="A25:B25"/>
    <mergeCell ref="A28:B28"/>
  </mergeCells>
  <pageMargins left="0.751388888888889" right="0.751388888888889" top="0.590277777777778" bottom="1" header="0.5" footer="0.5"/>
  <pageSetup fitToHeight="0" orientation="portrait" paperSize="9" scale="87"/>
  <ignoredErrors>
    <ignoredError sqref="C25 C20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苏珺</cp:lastModifiedBy>
  <dcterms:created xsi:type="dcterms:W3CDTF">2023-02-22T08:09:00Z</dcterms:created>
  <dcterms:modified xsi:type="dcterms:W3CDTF">2023-06-14T11:48:16Z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ABC4EE51B0BE4EDBA6BE7D17AF10A0CA</vt:lpwstr>
  </property>
  <property fmtid="{D5CDD505-2E9C-101B-9397-08002B2CF9AE}" pid="3" name="KSOProductBuildVer">
    <vt:lpwstr>2052-11.8.2.10489</vt:lpwstr>
  </property>
</Properties>
</file>